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<sst xmlns="http://schemas.openxmlformats.org/spreadsheetml/2006/main" count="706" uniqueCount="209">
  <si>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</si>
  <si>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</si>
  <si>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</si>
  <si>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</si>
  <si>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</si>
  <si>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</si>
  <si>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</si>
  <si>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</si>
  <si>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</si>
  <si>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</si>
  <si>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</si>
  <si>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</si>
  <si>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</si>
  <si>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</si>
  <si>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</si>
  <si>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</si>
  <si>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</si>
  <si>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</si>
  <si>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</si>
  <si>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</si>
  <si>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</si>
  <si>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</si>
  <si>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</si>
  <si>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</si>
  <si>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</si>
  <si>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</si>
  <si>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</si>
  <si>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</si>
  <si>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</si>
  <si>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</si>
  <si>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</si>
  <si>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</si>
  <si>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</si>
  <si>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</si>
  <si>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</si>
  <si>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</si>
  <si>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</si>
  <si>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</si>
  <si>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</si>
  <si>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</si>
  <si>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</si>
  <si>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</si>
  <si>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</si>
  <si>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</si>
  <si>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</si>
  <si>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</si>
  <si>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</si>
  <si>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</si>
  <si>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</si>
  <si>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</si>
  <si>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</si>
  <si>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</si>
  <si>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</si>
  <si>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</si>
  <si>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</si>
  <si>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</si>
  <si>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</si>
  <si>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</si>
  <si>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</si>
  <si>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</si>
  <si>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</si>
  <si>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</si>
  <si>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</si>
  <si>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</si>
  <si>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</si>
  <si>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</si>
  <si>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</si>
  <si>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</si>
  <si>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</si>
  <si>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</si>
  <si>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</si>
  <si>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</si>
  <si>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</si>
  <si>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</si>
  <si>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</si>
  <si>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</si>
  <si>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</si>
  <si>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</si>
  <si>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</si>
  <si>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</si>
  <si>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</si>
  <si>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</si>
  <si>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</si>
  <si>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</si>
  <si>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</si>
  <si>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</si>
  <si>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</si>
  <si>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</si>
  <si>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</si>
  <si>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</si>
  <si>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</si>
  <si>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</si>
  <si>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</si>
  <si>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</si>
  <si>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</si>
  <si>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</si>
  <si>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</si>
  <si>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</si>
  <si>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</si>
  <si>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</si>
  <si>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</si>
  <si>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</si>
  <si>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</si>
  <si>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</si>
  <si>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</si>
  <si>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</si>
  <si>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</si>
  <si>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</si>
  <si>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</si>
  <si>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</si>
  <si>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</si>
  <si>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</si>
  <si>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</si>
  <si>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269/М/ССЖ,171/М/ССЖ,62/М/ССЖ</t>
  </si>
  <si>
    <t>Пудинг из творога (запеченный) с соусом кисельным из ягод</t>
  </si>
  <si>
    <t>Цена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</si>
  <si>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</si>
  <si>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</si>
  <si>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</si>
  <si>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</si>
  <si>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</si>
  <si>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</si>
  <si>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</si>
  <si>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</si>
  <si>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</si>
  <si>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</si>
  <si>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</si>
  <si>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</si>
  <si>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</si>
  <si>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</si>
  <si>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</si>
  <si>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</si>
  <si>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</si>
  <si>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</si>
  <si>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</si>
  <si>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</si>
  <si>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</si>
  <si>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</si>
  <si>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</si>
  <si>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</si>
  <si>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</si>
  <si>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</si>
  <si>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</si>
  <si>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</si>
  <si>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</si>
  <si>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</si>
  <si>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</si>
  <si>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</si>
  <si>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</si>
  <si>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</si>
  <si>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</si>
  <si>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</si>
  <si>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</si>
  <si>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</si>
  <si>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</si>
  <si>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</si>
  <si>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</si>
  <si>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</si>
  <si>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</si>
  <si>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</si>
  <si>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</si>
  <si>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</si>
  <si>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</si>
  <si>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</si>
  <si>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</si>
  <si>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</si>
  <si>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Плов с отварной птицей,салат из капусты с соленым огурцом,луком с растительным маслом</t>
  </si>
  <si>
    <t>291/32М/ССЖ</t>
  </si>
  <si>
    <t>Салат из моркови с чесночком и растительным маслом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</si>
  <si>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</si>
  <si>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</si>
  <si>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</si>
  <si>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</si>
  <si>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</si>
  <si>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Салат овощной с капустой.морковью и яблоком</t>
  </si>
  <si>
    <t>46/М/ССЖ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</si>
  <si>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</si>
  <si>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</si>
  <si>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</si>
  <si>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</si>
  <si>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</si>
  <si>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</si>
  <si>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</si>
  <si>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Салат овощной с морковью и яблоками</t>
  </si>
  <si>
    <t>Биточки мясные с соусом сметанно-томатным, каша гречневая, салат из капусты с морковью и кукурузкой</t>
  </si>
  <si>
    <t>294/М/ССЖ,171/М/ССЖ,34/К/ССЖ</t>
  </si>
  <si>
    <t>Салат из белокачанной капусты,свеклы,моркови с чесноком</t>
  </si>
  <si>
    <t>Курица запеченая с соусом,макароны отварные,соленый огурец</t>
  </si>
  <si>
    <t>294/М/ССЖ,202/М/ССЖ,70/М/ССЖ</t>
  </si>
  <si>
    <t>210/М/ССЖ,37/М</t>
  </si>
  <si>
    <t>32/К/ССЖ</t>
  </si>
  <si>
    <t>Биточки из говядины и мяса птицы с соусом сметанно-томатным, каша гречневая рассыпчатая, салат морковный</t>
  </si>
  <si>
    <t>48/М/ССЖ</t>
  </si>
  <si>
    <t>Салат из купусты,моркови с яблоками.</t>
  </si>
  <si>
    <t>Котлета рыбная Дружба в сметанном соусе,картофель отварной,салат из капусты,моркови,кукурузки</t>
  </si>
  <si>
    <t>Винегрет</t>
  </si>
  <si>
    <t>64/М/ССЖ</t>
  </si>
  <si>
    <t>Омлет натуральный, салат из отварного картофеля.соленого огурца.квашеной капусты  с луком и растительным маслом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</si>
  <si>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</si>
  <si>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</si>
  <si>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</si>
  <si>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Салат овощной со свежей капустой,соленым огурцом,луком.</t>
  </si>
  <si>
    <t>Тефтелииз говядины и свинины с соусом</t>
  </si>
  <si>
    <t>278/ССЖ</t>
  </si>
  <si>
    <t>Директор</t>
  </si>
  <si>
    <t>01.11.2024 г</t>
  </si>
  <si>
    <t>Согласовано</t>
  </si>
  <si>
    <t>МБОУ гимназия им. Героя РФ А.В. Катериничева</t>
  </si>
  <si>
    <t>Саратовская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</si>
</sst>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Fill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 customWidth="1"/>
    <col min="13" max="16384" width="9.140625" style="2"/>
  </cols>
  <sheetData>
    <row r="1" spans="1:13" ht="15" x14ac:dyDescent="0.25">
      <c r="A1" s="1" t="s">
        <v>7</v>
      </c>
      <c r="C1" s="58" t="s">
        <v>207</v>
      </c>
      <c r="D1" s="59"/>
      <c r="E1" s="59"/>
      <c r="F1" s="12" t="s">
        <v>206</v>
      </c>
      <c r="G1" s="2" t="s">
        <v>16</v>
      </c>
      <c r="H1" s="60" t="s">
        <v>204</v>
      </c>
      <c r="I1" s="60"/>
      <c r="J1" s="60"/>
      <c r="K1" s="60"/>
    </row>
    <row r="2" spans="1:13" ht="18" x14ac:dyDescent="0.2">
      <c r="A2" s="34" t="s">
        <v>6</v>
      </c>
      <c r="C2" s="2"/>
      <c r="G2" s="2" t="s">
        <v>17</v>
      </c>
      <c r="H2" s="60" t="s">
        <v>208</v>
      </c>
      <c r="I2" s="60"/>
      <c r="J2" s="60"/>
      <c r="K2" s="60"/>
    </row>
    <row r="3" spans="1:13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61" t="s">
        <v>205</v>
      </c>
      <c r="I3" s="61"/>
      <c r="J3" s="61"/>
      <c r="K3" s="61"/>
    </row>
    <row r="4" spans="1:13" ht="13.5" thickBot="1" x14ac:dyDescent="0.25">
      <c r="C4" s="2"/>
      <c r="D4" s="4"/>
    </row>
    <row r="5" spans="1:13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115</v>
      </c>
    </row>
    <row r="6" spans="1:13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198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34</v>
      </c>
      <c r="L6" s="52"/>
      <c r="M6" s="55"/>
    </row>
    <row r="7" spans="1:13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  <c r="M7" s="55"/>
    </row>
    <row r="8" spans="1:13" ht="15" x14ac:dyDescent="0.25">
      <c r="A8" s="23"/>
      <c r="B8" s="15"/>
      <c r="C8" s="11"/>
      <c r="D8" s="7" t="s">
        <v>21</v>
      </c>
      <c r="E8" s="39" t="s">
        <v>36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37</v>
      </c>
      <c r="L8" s="53"/>
      <c r="M8" s="55"/>
    </row>
    <row r="9" spans="1:13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3"/>
      <c r="M9" s="55"/>
    </row>
    <row r="10" spans="1:13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5"/>
      <c r="L10" s="53"/>
      <c r="M10" s="55"/>
    </row>
    <row r="11" spans="1:13" ht="15" x14ac:dyDescent="0.25">
      <c r="A11" s="23"/>
      <c r="B11" s="15"/>
      <c r="C11" s="11"/>
      <c r="D11" s="6" t="s">
        <v>35</v>
      </c>
      <c r="E11" s="39" t="s">
        <v>116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40</v>
      </c>
      <c r="L11" s="53"/>
      <c r="M11" s="55"/>
    </row>
    <row r="12" spans="1:13" ht="15" x14ac:dyDescent="0.25">
      <c r="A12" s="23"/>
      <c r="B12" s="15"/>
      <c r="C12" s="11"/>
      <c r="D12" s="6" t="s">
        <v>117</v>
      </c>
      <c r="E12" s="39" t="s">
        <v>118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  <c r="M12" s="55"/>
    </row>
    <row r="13" spans="1:13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97.74</v>
      </c>
      <c r="M13" s="55"/>
    </row>
    <row r="14" spans="1:13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41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42</v>
      </c>
      <c r="L14" s="53"/>
      <c r="M14" s="55"/>
    </row>
    <row r="15" spans="1:13" ht="15" x14ac:dyDescent="0.25">
      <c r="A15" s="23"/>
      <c r="B15" s="15"/>
      <c r="C15" s="11"/>
      <c r="D15" s="7" t="s">
        <v>26</v>
      </c>
      <c r="E15" s="39" t="s">
        <v>165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43</v>
      </c>
      <c r="L15" s="53"/>
    </row>
    <row r="16" spans="1:13" ht="15" x14ac:dyDescent="0.25">
      <c r="A16" s="23"/>
      <c r="B16" s="15"/>
      <c r="C16" s="11"/>
      <c r="D16" s="7" t="s">
        <v>27</v>
      </c>
      <c r="E16" s="39" t="s">
        <v>119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120</v>
      </c>
      <c r="L16" s="53"/>
    </row>
    <row r="17" spans="1:12" ht="15" x14ac:dyDescent="0.25">
      <c r="A17" s="23"/>
      <c r="B17" s="15"/>
      <c r="C17" s="11"/>
      <c r="D17" s="7" t="s">
        <v>28</v>
      </c>
      <c r="E17" s="39" t="s">
        <v>95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96</v>
      </c>
      <c r="L17" s="53"/>
    </row>
    <row r="18" spans="1:12" ht="15" x14ac:dyDescent="0.25">
      <c r="A18" s="23"/>
      <c r="B18" s="15"/>
      <c r="C18" s="11"/>
      <c r="D18" s="7" t="s">
        <v>29</v>
      </c>
      <c r="E18" s="39" t="s">
        <v>121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77</v>
      </c>
      <c r="L18" s="53"/>
    </row>
    <row r="19" spans="1:12" ht="15" x14ac:dyDescent="0.25">
      <c r="A19" s="23"/>
      <c r="B19" s="15"/>
      <c r="C19" s="11"/>
      <c r="D19" s="7" t="s">
        <v>30</v>
      </c>
      <c r="E19" s="39" t="s">
        <v>48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31</v>
      </c>
      <c r="E20" s="39" t="s">
        <v>49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97.74</v>
      </c>
    </row>
    <row r="24" spans="1:12" ht="15.75" thickBot="1" x14ac:dyDescent="0.25">
      <c r="A24" s="28">
        <f>A6</f>
        <v>1</v>
      </c>
      <c r="B24" s="29">
        <f>B6</f>
        <v>1</v>
      </c>
      <c r="C24" s="56" t="s">
        <v>4</v>
      </c>
      <c r="D24" s="57"/>
      <c r="E24" s="30"/>
      <c r="F24" s="31">
        <f>F13+F23</f>
        <v>1315</v>
      </c>
      <c r="G24" s="31">
        <f t="shared" ref="G24:L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f t="shared" si="2"/>
        <v>195.48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166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167</v>
      </c>
      <c r="L25" s="53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21</v>
      </c>
      <c r="E27" s="39" t="s">
        <v>122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77</v>
      </c>
      <c r="L27" s="53"/>
    </row>
    <row r="28" spans="1:12" ht="15" x14ac:dyDescent="0.25">
      <c r="A28" s="14"/>
      <c r="B28" s="15"/>
      <c r="C28" s="11"/>
      <c r="D28" s="7" t="s">
        <v>22</v>
      </c>
      <c r="E28" s="39" t="s">
        <v>48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168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82</v>
      </c>
      <c r="L33" s="53"/>
    </row>
    <row r="34" spans="1:12" ht="15" x14ac:dyDescent="0.25">
      <c r="A34" s="14"/>
      <c r="B34" s="15"/>
      <c r="C34" s="11"/>
      <c r="D34" s="7" t="s">
        <v>26</v>
      </c>
      <c r="E34" s="39" t="s">
        <v>67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68</v>
      </c>
      <c r="L34" s="53"/>
    </row>
    <row r="35" spans="1:12" ht="15" x14ac:dyDescent="0.25">
      <c r="A35" s="14"/>
      <c r="B35" s="15"/>
      <c r="C35" s="11"/>
      <c r="D35" s="7" t="s">
        <v>27</v>
      </c>
      <c r="E35" s="39" t="s">
        <v>123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44</v>
      </c>
      <c r="L35" s="53"/>
    </row>
    <row r="36" spans="1:12" ht="15" x14ac:dyDescent="0.25">
      <c r="A36" s="14"/>
      <c r="B36" s="15"/>
      <c r="C36" s="11"/>
      <c r="D36" s="7" t="s">
        <v>28</v>
      </c>
      <c r="E36" s="39" t="s">
        <v>124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45</v>
      </c>
      <c r="L36" s="53"/>
    </row>
    <row r="37" spans="1:12" ht="15" x14ac:dyDescent="0.25">
      <c r="A37" s="14"/>
      <c r="B37" s="15"/>
      <c r="C37" s="11"/>
      <c r="D37" s="7" t="s">
        <v>29</v>
      </c>
      <c r="E37" s="39" t="s">
        <v>58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59</v>
      </c>
      <c r="L37" s="53"/>
    </row>
    <row r="38" spans="1:12" ht="15" x14ac:dyDescent="0.25">
      <c r="A38" s="14"/>
      <c r="B38" s="15"/>
      <c r="C38" s="11"/>
      <c r="D38" s="7" t="s">
        <v>30</v>
      </c>
      <c r="E38" s="39" t="s">
        <v>48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31</v>
      </c>
      <c r="E39" s="39" t="s">
        <v>49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97.74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6" t="s">
        <v>4</v>
      </c>
      <c r="D43" s="57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f>SUM(L32:L42)</f>
        <v>195.48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169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170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21</v>
      </c>
      <c r="E46" s="39" t="s">
        <v>60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61</v>
      </c>
      <c r="L46" s="53"/>
    </row>
    <row r="47" spans="1:12" ht="15" x14ac:dyDescent="0.25">
      <c r="A47" s="23"/>
      <c r="B47" s="15"/>
      <c r="C47" s="11"/>
      <c r="D47" s="7" t="s">
        <v>22</v>
      </c>
      <c r="E47" s="39" t="s">
        <v>62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63</v>
      </c>
      <c r="L47" s="53"/>
    </row>
    <row r="48" spans="1:12" ht="15" x14ac:dyDescent="0.25">
      <c r="A48" s="23"/>
      <c r="B48" s="15"/>
      <c r="C48" s="11"/>
      <c r="D48" s="7" t="s">
        <v>23</v>
      </c>
      <c r="E48" s="39" t="s">
        <v>64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39</v>
      </c>
      <c r="L48" s="53"/>
    </row>
    <row r="49" spans="1:13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97.74</v>
      </c>
    </row>
    <row r="52" spans="1:13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171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125</v>
      </c>
      <c r="L52" s="53"/>
      <c r="M52" s="55"/>
    </row>
    <row r="53" spans="1:13" ht="25.5" x14ac:dyDescent="0.25">
      <c r="A53" s="23"/>
      <c r="B53" s="15"/>
      <c r="C53" s="11"/>
      <c r="D53" s="7" t="s">
        <v>26</v>
      </c>
      <c r="E53" s="39" t="s">
        <v>53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54</v>
      </c>
      <c r="L53" s="53"/>
      <c r="M53" s="55"/>
    </row>
    <row r="54" spans="1:13" ht="15" x14ac:dyDescent="0.25">
      <c r="A54" s="23"/>
      <c r="B54" s="15"/>
      <c r="C54" s="11"/>
      <c r="D54" s="7" t="s">
        <v>27</v>
      </c>
      <c r="E54" s="39" t="s">
        <v>126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55</v>
      </c>
      <c r="L54" s="53"/>
      <c r="M54" s="55"/>
    </row>
    <row r="55" spans="1:13" ht="15" x14ac:dyDescent="0.25">
      <c r="A55" s="23"/>
      <c r="B55" s="15"/>
      <c r="C55" s="11"/>
      <c r="D55" s="7" t="s">
        <v>28</v>
      </c>
      <c r="E55" s="39" t="s">
        <v>199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57</v>
      </c>
      <c r="L55" s="53"/>
      <c r="M55" s="55"/>
    </row>
    <row r="56" spans="1:13" ht="15" x14ac:dyDescent="0.25">
      <c r="A56" s="23"/>
      <c r="B56" s="15"/>
      <c r="C56" s="11"/>
      <c r="D56" s="7" t="s">
        <v>29</v>
      </c>
      <c r="E56" s="39" t="s">
        <v>122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77</v>
      </c>
      <c r="L56" s="53"/>
      <c r="M56" s="55"/>
    </row>
    <row r="57" spans="1:13" ht="15" x14ac:dyDescent="0.25">
      <c r="A57" s="23"/>
      <c r="B57" s="15"/>
      <c r="C57" s="11"/>
      <c r="D57" s="7" t="s">
        <v>30</v>
      </c>
      <c r="E57" s="39" t="s">
        <v>48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  <c r="M57" s="55"/>
    </row>
    <row r="58" spans="1:13" ht="15" x14ac:dyDescent="0.25">
      <c r="A58" s="23"/>
      <c r="B58" s="15"/>
      <c r="C58" s="11"/>
      <c r="D58" s="7" t="s">
        <v>31</v>
      </c>
      <c r="E58" s="39" t="s">
        <v>49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  <c r="M58" s="55"/>
    </row>
    <row r="59" spans="1:13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  <c r="M59" s="55"/>
    </row>
    <row r="60" spans="1:13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  <c r="M60" s="55"/>
    </row>
    <row r="61" spans="1:13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97.74</v>
      </c>
      <c r="M61" s="55"/>
    </row>
    <row r="62" spans="1:13" ht="15.75" customHeight="1" thickBot="1" x14ac:dyDescent="0.25">
      <c r="A62" s="28">
        <f>A44</f>
        <v>1</v>
      </c>
      <c r="B62" s="29">
        <f>B44</f>
        <v>3</v>
      </c>
      <c r="C62" s="56" t="s">
        <v>4</v>
      </c>
      <c r="D62" s="57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f>SUM(L51:L61)</f>
        <v>195.48</v>
      </c>
      <c r="M62" s="55"/>
    </row>
    <row r="63" spans="1:13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78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79</v>
      </c>
      <c r="L63" s="52"/>
      <c r="M63" s="55"/>
    </row>
    <row r="64" spans="1:13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  <c r="M64" s="55"/>
    </row>
    <row r="65" spans="1:13" ht="15" x14ac:dyDescent="0.25">
      <c r="A65" s="23"/>
      <c r="B65" s="15"/>
      <c r="C65" s="11"/>
      <c r="D65" s="7" t="s">
        <v>21</v>
      </c>
      <c r="E65" s="39" t="s">
        <v>80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81</v>
      </c>
      <c r="L65" s="53"/>
      <c r="M65" s="55"/>
    </row>
    <row r="66" spans="1:13" ht="15" x14ac:dyDescent="0.25">
      <c r="A66" s="23"/>
      <c r="B66" s="15"/>
      <c r="C66" s="11"/>
      <c r="D66" s="7" t="s">
        <v>22</v>
      </c>
      <c r="E66" s="39" t="s">
        <v>62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63</v>
      </c>
      <c r="L66" s="53"/>
      <c r="M66" s="55"/>
    </row>
    <row r="67" spans="1:13" ht="15" x14ac:dyDescent="0.25">
      <c r="A67" s="23"/>
      <c r="B67" s="15"/>
      <c r="C67" s="11"/>
      <c r="D67" s="7" t="s">
        <v>23</v>
      </c>
      <c r="E67" s="39" t="s">
        <v>64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39</v>
      </c>
      <c r="L67" s="53"/>
      <c r="M67" s="55"/>
    </row>
    <row r="68" spans="1:13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  <c r="M68" s="55"/>
    </row>
    <row r="69" spans="1:13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  <c r="M69" s="55"/>
    </row>
    <row r="70" spans="1:13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97.74</v>
      </c>
      <c r="M70" s="55"/>
    </row>
    <row r="71" spans="1:13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99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73</v>
      </c>
      <c r="L71" s="53"/>
      <c r="M71" s="55"/>
    </row>
    <row r="72" spans="1:13" ht="15" x14ac:dyDescent="0.25">
      <c r="A72" s="23"/>
      <c r="B72" s="15"/>
      <c r="C72" s="11"/>
      <c r="D72" s="7" t="s">
        <v>26</v>
      </c>
      <c r="E72" s="39" t="s">
        <v>127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83</v>
      </c>
      <c r="L72" s="53"/>
      <c r="M72" s="55"/>
    </row>
    <row r="73" spans="1:13" ht="15" x14ac:dyDescent="0.25">
      <c r="A73" s="23"/>
      <c r="B73" s="15"/>
      <c r="C73" s="11"/>
      <c r="D73" s="7" t="s">
        <v>27</v>
      </c>
      <c r="E73" s="39" t="s">
        <v>128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76</v>
      </c>
      <c r="L73" s="53"/>
      <c r="M73" s="55"/>
    </row>
    <row r="74" spans="1:13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3"/>
      <c r="M74" s="55"/>
    </row>
    <row r="75" spans="1:13" ht="15" x14ac:dyDescent="0.25">
      <c r="A75" s="23"/>
      <c r="B75" s="15"/>
      <c r="C75" s="11"/>
      <c r="D75" s="7" t="s">
        <v>29</v>
      </c>
      <c r="E75" s="39" t="s">
        <v>129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77</v>
      </c>
      <c r="L75" s="53"/>
      <c r="M75" s="55"/>
    </row>
    <row r="76" spans="1:13" ht="15" x14ac:dyDescent="0.25">
      <c r="A76" s="23"/>
      <c r="B76" s="15"/>
      <c r="C76" s="11"/>
      <c r="D76" s="7" t="s">
        <v>30</v>
      </c>
      <c r="E76" s="39" t="s">
        <v>48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  <c r="M76" s="55"/>
    </row>
    <row r="77" spans="1:13" ht="15" x14ac:dyDescent="0.25">
      <c r="A77" s="23"/>
      <c r="B77" s="15"/>
      <c r="C77" s="11"/>
      <c r="D77" s="7" t="s">
        <v>31</v>
      </c>
      <c r="E77" s="39" t="s">
        <v>49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  <c r="M77" s="55"/>
    </row>
    <row r="78" spans="1:13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  <c r="M78" s="55"/>
    </row>
    <row r="79" spans="1:13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  <c r="M79" s="55"/>
    </row>
    <row r="80" spans="1:13" ht="15" x14ac:dyDescent="0.2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97.74</v>
      </c>
      <c r="M80" s="55"/>
    </row>
    <row r="81" spans="1:13" ht="15.75" customHeight="1" thickBot="1" x14ac:dyDescent="0.25">
      <c r="A81" s="28">
        <f>A63</f>
        <v>1</v>
      </c>
      <c r="B81" s="29">
        <f>B63</f>
        <v>4</v>
      </c>
      <c r="C81" s="56" t="s">
        <v>4</v>
      </c>
      <c r="D81" s="57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f>SUM(L70:L80)</f>
        <v>195.48</v>
      </c>
      <c r="M81" s="55"/>
    </row>
    <row r="82" spans="1:13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194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79</v>
      </c>
      <c r="L82" s="52"/>
      <c r="M82" s="55"/>
    </row>
    <row r="83" spans="1:13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  <c r="M83" s="55"/>
    </row>
    <row r="84" spans="1:13" ht="15" x14ac:dyDescent="0.25">
      <c r="A84" s="23"/>
      <c r="B84" s="15"/>
      <c r="C84" s="11"/>
      <c r="D84" s="7" t="s">
        <v>21</v>
      </c>
      <c r="E84" s="39" t="s">
        <v>130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131</v>
      </c>
      <c r="L84" s="53"/>
      <c r="M84" s="55"/>
    </row>
    <row r="85" spans="1:13" ht="15" x14ac:dyDescent="0.25">
      <c r="A85" s="23"/>
      <c r="B85" s="15"/>
      <c r="C85" s="11"/>
      <c r="D85" s="7" t="s">
        <v>22</v>
      </c>
      <c r="E85" s="39" t="s">
        <v>62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63</v>
      </c>
      <c r="L85" s="53"/>
      <c r="M85" s="55"/>
    </row>
    <row r="86" spans="1:13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5"/>
      <c r="L86" s="53"/>
      <c r="M86" s="55"/>
    </row>
    <row r="87" spans="1:13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  <c r="M87" s="55"/>
    </row>
    <row r="88" spans="1:13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  <c r="M88" s="55"/>
    </row>
    <row r="89" spans="1:13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97.74</v>
      </c>
      <c r="M89" s="55"/>
    </row>
    <row r="90" spans="1:13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195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196</v>
      </c>
      <c r="L90" s="53"/>
      <c r="M90" s="55"/>
    </row>
    <row r="91" spans="1:13" ht="25.5" x14ac:dyDescent="0.25">
      <c r="A91" s="23"/>
      <c r="B91" s="15"/>
      <c r="C91" s="11"/>
      <c r="D91" s="7" t="s">
        <v>26</v>
      </c>
      <c r="E91" s="39" t="s">
        <v>74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75</v>
      </c>
      <c r="L91" s="53"/>
      <c r="M91" s="55"/>
    </row>
    <row r="92" spans="1:13" ht="15" x14ac:dyDescent="0.25">
      <c r="A92" s="23"/>
      <c r="B92" s="15"/>
      <c r="C92" s="11"/>
      <c r="D92" s="7" t="s">
        <v>27</v>
      </c>
      <c r="E92" s="39" t="s">
        <v>132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133</v>
      </c>
      <c r="L92" s="53"/>
      <c r="M92" s="55"/>
    </row>
    <row r="93" spans="1:13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5"/>
      <c r="L93" s="53"/>
      <c r="M93" s="55"/>
    </row>
    <row r="94" spans="1:13" ht="15" x14ac:dyDescent="0.25">
      <c r="A94" s="23"/>
      <c r="B94" s="15"/>
      <c r="C94" s="11"/>
      <c r="D94" s="7" t="s">
        <v>29</v>
      </c>
      <c r="E94" s="39" t="s">
        <v>86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77</v>
      </c>
      <c r="L94" s="53"/>
      <c r="M94" s="55"/>
    </row>
    <row r="95" spans="1:13" ht="15" x14ac:dyDescent="0.25">
      <c r="A95" s="23"/>
      <c r="B95" s="15"/>
      <c r="C95" s="11"/>
      <c r="D95" s="7" t="s">
        <v>30</v>
      </c>
      <c r="E95" s="39" t="s">
        <v>48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  <c r="M95" s="55"/>
    </row>
    <row r="96" spans="1:13" ht="15" x14ac:dyDescent="0.25">
      <c r="A96" s="23"/>
      <c r="B96" s="15"/>
      <c r="C96" s="11"/>
      <c r="D96" s="7" t="s">
        <v>31</v>
      </c>
      <c r="E96" s="39" t="s">
        <v>49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  <c r="M96" s="55"/>
    </row>
    <row r="97" spans="1:13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  <c r="M97" s="55"/>
    </row>
    <row r="98" spans="1:13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  <c r="M98" s="55"/>
    </row>
    <row r="99" spans="1:13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97.74</v>
      </c>
      <c r="M99" s="55"/>
    </row>
    <row r="100" spans="1:13" ht="15.75" customHeight="1" thickBot="1" x14ac:dyDescent="0.25">
      <c r="A100" s="28">
        <f>A82</f>
        <v>1</v>
      </c>
      <c r="B100" s="29">
        <f>B82</f>
        <v>5</v>
      </c>
      <c r="C100" s="56" t="s">
        <v>4</v>
      </c>
      <c r="D100" s="57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f>SUM(L89:L99)</f>
        <v>195.48</v>
      </c>
      <c r="M100" s="55"/>
    </row>
    <row r="101" spans="1:13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87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88</v>
      </c>
      <c r="L101" s="52"/>
      <c r="M101" s="55"/>
    </row>
    <row r="102" spans="1:13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  <c r="M102" s="55"/>
    </row>
    <row r="103" spans="1:13" ht="15" x14ac:dyDescent="0.25">
      <c r="A103" s="23"/>
      <c r="B103" s="15"/>
      <c r="C103" s="11"/>
      <c r="D103" s="7" t="s">
        <v>21</v>
      </c>
      <c r="E103" s="39" t="s">
        <v>36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37</v>
      </c>
      <c r="L103" s="53"/>
      <c r="M103" s="55"/>
    </row>
    <row r="104" spans="1:13" ht="15" x14ac:dyDescent="0.25">
      <c r="A104" s="23"/>
      <c r="B104" s="15"/>
      <c r="C104" s="11"/>
      <c r="D104" s="7" t="s">
        <v>22</v>
      </c>
      <c r="E104" s="39" t="s">
        <v>48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  <c r="M104" s="55"/>
    </row>
    <row r="105" spans="1:13" ht="15" x14ac:dyDescent="0.25">
      <c r="A105" s="23"/>
      <c r="B105" s="15"/>
      <c r="C105" s="11"/>
      <c r="D105" s="7" t="s">
        <v>23</v>
      </c>
      <c r="E105" s="39" t="s">
        <v>134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39</v>
      </c>
      <c r="L105" s="53"/>
      <c r="M105" s="55"/>
    </row>
    <row r="106" spans="1:13" ht="15" x14ac:dyDescent="0.25">
      <c r="A106" s="23"/>
      <c r="B106" s="15"/>
      <c r="C106" s="11"/>
      <c r="D106" s="6" t="s">
        <v>35</v>
      </c>
      <c r="E106" s="39" t="s">
        <v>116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40</v>
      </c>
      <c r="L106" s="53"/>
      <c r="M106" s="55"/>
    </row>
    <row r="107" spans="1:13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  <c r="M107" s="55"/>
    </row>
    <row r="108" spans="1:13" ht="15" x14ac:dyDescent="0.25">
      <c r="A108" s="24"/>
      <c r="B108" s="17"/>
      <c r="C108" s="8"/>
      <c r="D108" s="18" t="s">
        <v>32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97.74</v>
      </c>
      <c r="M108" s="55"/>
    </row>
    <row r="109" spans="1:13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135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89</v>
      </c>
      <c r="L109" s="53"/>
      <c r="M109" s="55"/>
    </row>
    <row r="110" spans="1:13" ht="15" x14ac:dyDescent="0.25">
      <c r="A110" s="23"/>
      <c r="B110" s="15"/>
      <c r="C110" s="11"/>
      <c r="D110" s="7" t="s">
        <v>26</v>
      </c>
      <c r="E110" s="39" t="s">
        <v>136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90</v>
      </c>
      <c r="L110" s="53"/>
      <c r="M110" s="55"/>
    </row>
    <row r="111" spans="1:13" ht="15" x14ac:dyDescent="0.25">
      <c r="A111" s="23"/>
      <c r="B111" s="15"/>
      <c r="C111" s="11"/>
      <c r="D111" s="7" t="s">
        <v>27</v>
      </c>
      <c r="E111" s="39" t="s">
        <v>137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120</v>
      </c>
      <c r="L111" s="53"/>
      <c r="M111" s="55"/>
    </row>
    <row r="112" spans="1:13" ht="15" x14ac:dyDescent="0.25">
      <c r="A112" s="23"/>
      <c r="B112" s="15"/>
      <c r="C112" s="11"/>
      <c r="D112" s="7" t="s">
        <v>28</v>
      </c>
      <c r="E112" s="39" t="s">
        <v>138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57</v>
      </c>
      <c r="L112" s="53"/>
      <c r="M112" s="55"/>
    </row>
    <row r="113" spans="1:13" ht="15" x14ac:dyDescent="0.25">
      <c r="A113" s="23"/>
      <c r="B113" s="15"/>
      <c r="C113" s="11"/>
      <c r="D113" s="7" t="s">
        <v>29</v>
      </c>
      <c r="E113" s="39" t="s">
        <v>46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47</v>
      </c>
      <c r="L113" s="53"/>
      <c r="M113" s="55"/>
    </row>
    <row r="114" spans="1:13" ht="15" x14ac:dyDescent="0.25">
      <c r="A114" s="23"/>
      <c r="B114" s="15"/>
      <c r="C114" s="11"/>
      <c r="D114" s="7" t="s">
        <v>30</v>
      </c>
      <c r="E114" s="39" t="s">
        <v>48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  <c r="M114" s="55"/>
    </row>
    <row r="115" spans="1:13" ht="15" x14ac:dyDescent="0.25">
      <c r="A115" s="23"/>
      <c r="B115" s="15"/>
      <c r="C115" s="11"/>
      <c r="D115" s="7" t="s">
        <v>31</v>
      </c>
      <c r="E115" s="39" t="s">
        <v>49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  <c r="M115" s="55"/>
    </row>
    <row r="116" spans="1:13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  <c r="M116" s="55"/>
    </row>
    <row r="117" spans="1:13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  <c r="M117" s="55"/>
    </row>
    <row r="118" spans="1:13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97.74</v>
      </c>
      <c r="M118" s="55"/>
    </row>
    <row r="119" spans="1:13" ht="15.75" thickBot="1" x14ac:dyDescent="0.25">
      <c r="A119" s="28">
        <f>A101</f>
        <v>2</v>
      </c>
      <c r="B119" s="29">
        <f>B101</f>
        <v>1</v>
      </c>
      <c r="C119" s="56" t="s">
        <v>4</v>
      </c>
      <c r="D119" s="57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f>SUM(L108:L118)</f>
        <v>195.48</v>
      </c>
      <c r="M119" s="55"/>
    </row>
    <row r="120" spans="1:13" ht="38.2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172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173</v>
      </c>
      <c r="L120" s="52"/>
      <c r="M120" s="55"/>
    </row>
    <row r="121" spans="1:13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  <c r="M121" s="55"/>
    </row>
    <row r="122" spans="1:13" ht="15" x14ac:dyDescent="0.25">
      <c r="A122" s="14"/>
      <c r="B122" s="15"/>
      <c r="C122" s="11"/>
      <c r="D122" s="7" t="s">
        <v>21</v>
      </c>
      <c r="E122" s="39" t="s">
        <v>50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51</v>
      </c>
      <c r="L122" s="53"/>
      <c r="M122" s="55"/>
    </row>
    <row r="123" spans="1:13" ht="15" x14ac:dyDescent="0.25">
      <c r="A123" s="14"/>
      <c r="B123" s="15"/>
      <c r="C123" s="11"/>
      <c r="D123" s="7" t="s">
        <v>22</v>
      </c>
      <c r="E123" s="39" t="s">
        <v>48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  <c r="M123" s="55"/>
    </row>
    <row r="124" spans="1:13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3"/>
      <c r="M124" s="55"/>
    </row>
    <row r="125" spans="1:13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  <c r="M125" s="55"/>
    </row>
    <row r="126" spans="1:13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  <c r="M126" s="55"/>
    </row>
    <row r="127" spans="1:13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97.74</v>
      </c>
      <c r="M127" s="55"/>
    </row>
    <row r="128" spans="1:13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174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175</v>
      </c>
      <c r="L128" s="53"/>
      <c r="M128" s="55"/>
    </row>
    <row r="129" spans="1:13" ht="25.5" x14ac:dyDescent="0.25">
      <c r="A129" s="14"/>
      <c r="B129" s="15"/>
      <c r="C129" s="11"/>
      <c r="D129" s="7" t="s">
        <v>26</v>
      </c>
      <c r="E129" s="39" t="s">
        <v>53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54</v>
      </c>
      <c r="L129" s="53"/>
      <c r="M129" s="55"/>
    </row>
    <row r="130" spans="1:13" ht="15" x14ac:dyDescent="0.25">
      <c r="A130" s="14"/>
      <c r="B130" s="15"/>
      <c r="C130" s="11"/>
      <c r="D130" s="7" t="s">
        <v>27</v>
      </c>
      <c r="E130" s="39" t="s">
        <v>139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94</v>
      </c>
      <c r="L130" s="53"/>
      <c r="M130" s="55"/>
    </row>
    <row r="131" spans="1:13" ht="15" x14ac:dyDescent="0.25">
      <c r="A131" s="14"/>
      <c r="B131" s="15"/>
      <c r="C131" s="11"/>
      <c r="D131" s="7" t="s">
        <v>28</v>
      </c>
      <c r="E131" s="39" t="s">
        <v>56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57</v>
      </c>
      <c r="L131" s="53"/>
      <c r="M131" s="55"/>
    </row>
    <row r="132" spans="1:13" ht="15" x14ac:dyDescent="0.25">
      <c r="A132" s="14"/>
      <c r="B132" s="15"/>
      <c r="C132" s="11"/>
      <c r="D132" s="7" t="s">
        <v>29</v>
      </c>
      <c r="E132" s="39" t="s">
        <v>58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97</v>
      </c>
      <c r="L132" s="53"/>
      <c r="M132" s="55"/>
    </row>
    <row r="133" spans="1:13" ht="15" x14ac:dyDescent="0.25">
      <c r="A133" s="14"/>
      <c r="B133" s="15"/>
      <c r="C133" s="11"/>
      <c r="D133" s="7" t="s">
        <v>30</v>
      </c>
      <c r="E133" s="39" t="s">
        <v>48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  <c r="M133" s="55"/>
    </row>
    <row r="134" spans="1:13" ht="15" x14ac:dyDescent="0.25">
      <c r="A134" s="14"/>
      <c r="B134" s="15"/>
      <c r="C134" s="11"/>
      <c r="D134" s="7" t="s">
        <v>31</v>
      </c>
      <c r="E134" s="39" t="s">
        <v>49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  <c r="M134" s="55"/>
    </row>
    <row r="135" spans="1:13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  <c r="M135" s="55"/>
    </row>
    <row r="136" spans="1:13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  <c r="M136" s="55"/>
    </row>
    <row r="137" spans="1:13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97.74</v>
      </c>
      <c r="M137" s="55"/>
    </row>
    <row r="138" spans="1:13" ht="15.75" thickBot="1" x14ac:dyDescent="0.25">
      <c r="A138" s="32">
        <f>A120</f>
        <v>2</v>
      </c>
      <c r="B138" s="32">
        <f>B120</f>
        <v>2</v>
      </c>
      <c r="C138" s="56" t="s">
        <v>4</v>
      </c>
      <c r="D138" s="57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195.48</v>
      </c>
      <c r="M138" s="55"/>
    </row>
    <row r="139" spans="1:13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176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98</v>
      </c>
      <c r="L139" s="52"/>
      <c r="M139" s="55"/>
    </row>
    <row r="140" spans="1:13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  <c r="M140" s="55"/>
    </row>
    <row r="141" spans="1:13" ht="15" x14ac:dyDescent="0.25">
      <c r="A141" s="23"/>
      <c r="B141" s="15"/>
      <c r="C141" s="11"/>
      <c r="D141" s="7" t="s">
        <v>21</v>
      </c>
      <c r="E141" s="39" t="s">
        <v>60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61</v>
      </c>
      <c r="L141" s="53"/>
      <c r="M141" s="55"/>
    </row>
    <row r="142" spans="1:13" ht="15.75" customHeight="1" x14ac:dyDescent="0.25">
      <c r="A142" s="23"/>
      <c r="B142" s="15"/>
      <c r="C142" s="11"/>
      <c r="D142" s="7" t="s">
        <v>22</v>
      </c>
      <c r="E142" s="39" t="s">
        <v>48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  <c r="M142" s="55"/>
    </row>
    <row r="143" spans="1:13" ht="15" x14ac:dyDescent="0.25">
      <c r="A143" s="23"/>
      <c r="B143" s="15"/>
      <c r="C143" s="11"/>
      <c r="D143" s="7" t="s">
        <v>23</v>
      </c>
      <c r="E143" s="39" t="s">
        <v>64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39</v>
      </c>
      <c r="L143" s="53"/>
      <c r="M143" s="55"/>
    </row>
    <row r="144" spans="1:13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  <c r="M144" s="55"/>
    </row>
    <row r="145" spans="1:13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  <c r="M145" s="55"/>
    </row>
    <row r="146" spans="1:13" ht="15" x14ac:dyDescent="0.2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  <c r="M146" s="55"/>
    </row>
    <row r="147" spans="1:13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99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100</v>
      </c>
      <c r="L147" s="53">
        <v>97.74</v>
      </c>
      <c r="M147" s="55"/>
    </row>
    <row r="148" spans="1:13" ht="25.5" x14ac:dyDescent="0.25">
      <c r="A148" s="23"/>
      <c r="B148" s="15"/>
      <c r="C148" s="11"/>
      <c r="D148" s="7" t="s">
        <v>26</v>
      </c>
      <c r="E148" s="39" t="s">
        <v>74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75</v>
      </c>
      <c r="L148" s="53"/>
      <c r="M148" s="55"/>
    </row>
    <row r="149" spans="1:13" ht="15" x14ac:dyDescent="0.25">
      <c r="A149" s="23"/>
      <c r="B149" s="15"/>
      <c r="C149" s="11"/>
      <c r="D149" s="7" t="s">
        <v>27</v>
      </c>
      <c r="E149" s="39" t="s">
        <v>132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133</v>
      </c>
      <c r="L149" s="53"/>
      <c r="M149" s="55"/>
    </row>
    <row r="150" spans="1:13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3"/>
      <c r="M150" s="55"/>
    </row>
    <row r="151" spans="1:13" ht="15" x14ac:dyDescent="0.25">
      <c r="A151" s="23"/>
      <c r="B151" s="15"/>
      <c r="C151" s="11"/>
      <c r="D151" s="7" t="s">
        <v>29</v>
      </c>
      <c r="E151" s="39" t="s">
        <v>70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  <c r="M151" s="55"/>
    </row>
    <row r="152" spans="1:13" ht="15" x14ac:dyDescent="0.25">
      <c r="A152" s="23"/>
      <c r="B152" s="15"/>
      <c r="C152" s="11"/>
      <c r="D152" s="7" t="s">
        <v>30</v>
      </c>
      <c r="E152" s="39" t="s">
        <v>48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  <c r="M152" s="55"/>
    </row>
    <row r="153" spans="1:13" ht="15" x14ac:dyDescent="0.25">
      <c r="A153" s="23"/>
      <c r="B153" s="15"/>
      <c r="C153" s="11"/>
      <c r="D153" s="7" t="s">
        <v>31</v>
      </c>
      <c r="E153" s="39" t="s">
        <v>49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  <c r="M153" s="55"/>
    </row>
    <row r="154" spans="1:13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  <c r="M154" s="55"/>
    </row>
    <row r="155" spans="1:13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  <c r="M155" s="55"/>
    </row>
    <row r="156" spans="1:13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97.74</v>
      </c>
      <c r="M156" s="55"/>
    </row>
    <row r="157" spans="1:13" ht="15.75" thickBot="1" x14ac:dyDescent="0.25">
      <c r="A157" s="28">
        <f>A139</f>
        <v>2</v>
      </c>
      <c r="B157" s="29">
        <f>B139</f>
        <v>3</v>
      </c>
      <c r="C157" s="56" t="s">
        <v>4</v>
      </c>
      <c r="D157" s="57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195.48</v>
      </c>
      <c r="M157" s="55"/>
    </row>
    <row r="158" spans="1:13" ht="38.2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140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141</v>
      </c>
      <c r="L158" s="52"/>
      <c r="M158" s="55"/>
    </row>
    <row r="159" spans="1:13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  <c r="M159" s="55"/>
    </row>
    <row r="160" spans="1:13" ht="15" x14ac:dyDescent="0.25">
      <c r="A160" s="23"/>
      <c r="B160" s="15"/>
      <c r="C160" s="11"/>
      <c r="D160" s="7" t="s">
        <v>21</v>
      </c>
      <c r="E160" s="39" t="s">
        <v>71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72</v>
      </c>
      <c r="L160" s="53"/>
      <c r="M160" s="55"/>
    </row>
    <row r="161" spans="1:13" ht="15" x14ac:dyDescent="0.25">
      <c r="A161" s="23"/>
      <c r="B161" s="15"/>
      <c r="C161" s="11"/>
      <c r="D161" s="7" t="s">
        <v>22</v>
      </c>
      <c r="E161" s="39" t="s">
        <v>48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  <c r="M161" s="55"/>
    </row>
    <row r="162" spans="1:13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3"/>
      <c r="M162" s="55"/>
    </row>
    <row r="163" spans="1:13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  <c r="M163" s="55"/>
    </row>
    <row r="164" spans="1:13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  <c r="M164" s="55"/>
    </row>
    <row r="165" spans="1:13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97.74</v>
      </c>
      <c r="M165" s="55"/>
    </row>
    <row r="166" spans="1:13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101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52</v>
      </c>
      <c r="L166" s="53"/>
      <c r="M166" s="55"/>
    </row>
    <row r="167" spans="1:13" ht="15" x14ac:dyDescent="0.25">
      <c r="A167" s="23"/>
      <c r="B167" s="15"/>
      <c r="C167" s="11"/>
      <c r="D167" s="7" t="s">
        <v>26</v>
      </c>
      <c r="E167" s="39" t="s">
        <v>104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142</v>
      </c>
      <c r="L167" s="53"/>
      <c r="M167" s="55"/>
    </row>
    <row r="168" spans="1:13" ht="15" x14ac:dyDescent="0.25">
      <c r="A168" s="23"/>
      <c r="B168" s="15"/>
      <c r="C168" s="11"/>
      <c r="D168" s="7" t="s">
        <v>27</v>
      </c>
      <c r="E168" s="39" t="s">
        <v>126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55</v>
      </c>
      <c r="L168" s="53"/>
      <c r="M168" s="55"/>
    </row>
    <row r="169" spans="1:13" ht="15" x14ac:dyDescent="0.25">
      <c r="A169" s="23"/>
      <c r="B169" s="15"/>
      <c r="C169" s="11"/>
      <c r="D169" s="7" t="s">
        <v>28</v>
      </c>
      <c r="E169" s="39" t="s">
        <v>84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85</v>
      </c>
      <c r="L169" s="53"/>
      <c r="M169" s="55"/>
    </row>
    <row r="170" spans="1:13" ht="15" x14ac:dyDescent="0.25">
      <c r="A170" s="23"/>
      <c r="B170" s="15"/>
      <c r="C170" s="11"/>
      <c r="D170" s="7" t="s">
        <v>29</v>
      </c>
      <c r="E170" s="39" t="s">
        <v>102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77</v>
      </c>
      <c r="L170" s="53"/>
      <c r="M170" s="55"/>
    </row>
    <row r="171" spans="1:13" ht="15" x14ac:dyDescent="0.25">
      <c r="A171" s="23"/>
      <c r="B171" s="15"/>
      <c r="C171" s="11"/>
      <c r="D171" s="7" t="s">
        <v>30</v>
      </c>
      <c r="E171" s="39" t="s">
        <v>48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  <c r="M171" s="55"/>
    </row>
    <row r="172" spans="1:13" ht="15" x14ac:dyDescent="0.25">
      <c r="A172" s="23"/>
      <c r="B172" s="15"/>
      <c r="C172" s="11"/>
      <c r="D172" s="7" t="s">
        <v>31</v>
      </c>
      <c r="E172" s="39" t="s">
        <v>49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  <c r="M172" s="55"/>
    </row>
    <row r="173" spans="1:13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  <c r="M173" s="55"/>
    </row>
    <row r="174" spans="1:13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  <c r="M174" s="55"/>
    </row>
    <row r="175" spans="1:13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97.74</v>
      </c>
      <c r="M175" s="55"/>
    </row>
    <row r="176" spans="1:13" ht="15.75" customHeight="1" thickBot="1" x14ac:dyDescent="0.25">
      <c r="A176" s="28">
        <f>A158</f>
        <v>2</v>
      </c>
      <c r="B176" s="29">
        <f>B158</f>
        <v>4</v>
      </c>
      <c r="C176" s="56" t="s">
        <v>4</v>
      </c>
      <c r="D176" s="65"/>
      <c r="E176" s="30"/>
      <c r="F176" s="31">
        <f>F165+F175</f>
        <v>1320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f>SUM(L165:L175)</f>
        <v>195.48</v>
      </c>
      <c r="M176" s="55"/>
    </row>
    <row r="177" spans="1:13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7" t="s">
        <v>143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103</v>
      </c>
      <c r="L177" s="52"/>
      <c r="M177" s="55"/>
    </row>
    <row r="178" spans="1:13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  <c r="M178" s="55"/>
    </row>
    <row r="179" spans="1:13" ht="15" x14ac:dyDescent="0.25">
      <c r="A179" s="23"/>
      <c r="B179" s="15"/>
      <c r="C179" s="11"/>
      <c r="D179" s="7" t="s">
        <v>21</v>
      </c>
      <c r="E179" s="39" t="s">
        <v>80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59</v>
      </c>
      <c r="L179" s="53"/>
      <c r="M179" s="55"/>
    </row>
    <row r="180" spans="1:13" ht="15" x14ac:dyDescent="0.25">
      <c r="A180" s="23"/>
      <c r="B180" s="15"/>
      <c r="C180" s="11"/>
      <c r="D180" s="7" t="s">
        <v>22</v>
      </c>
      <c r="E180" s="39" t="s">
        <v>144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  <c r="M180" s="55"/>
    </row>
    <row r="181" spans="1:13" ht="15" x14ac:dyDescent="0.25">
      <c r="A181" s="23"/>
      <c r="B181" s="15"/>
      <c r="C181" s="11"/>
      <c r="D181" s="7" t="s">
        <v>23</v>
      </c>
      <c r="E181" s="39" t="s">
        <v>64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  <c r="M181" s="55"/>
    </row>
    <row r="182" spans="1:13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  <c r="M182" s="55"/>
    </row>
    <row r="183" spans="1:13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  <c r="M183" s="55"/>
    </row>
    <row r="184" spans="1:13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97.74</v>
      </c>
      <c r="M184" s="55"/>
    </row>
    <row r="185" spans="1:13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178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177</v>
      </c>
      <c r="L185" s="53"/>
      <c r="M185" s="55"/>
    </row>
    <row r="186" spans="1:13" ht="25.5" x14ac:dyDescent="0.25">
      <c r="A186" s="23"/>
      <c r="B186" s="15"/>
      <c r="C186" s="11"/>
      <c r="D186" s="7" t="s">
        <v>26</v>
      </c>
      <c r="E186" s="39" t="s">
        <v>145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93</v>
      </c>
      <c r="L186" s="53"/>
      <c r="M186" s="55"/>
    </row>
    <row r="187" spans="1:13" ht="15" x14ac:dyDescent="0.25">
      <c r="A187" s="23"/>
      <c r="B187" s="15"/>
      <c r="C187" s="11"/>
      <c r="D187" s="7" t="s">
        <v>27</v>
      </c>
      <c r="E187" s="39" t="s">
        <v>91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92</v>
      </c>
      <c r="L187" s="53"/>
      <c r="M187" s="55"/>
    </row>
    <row r="188" spans="1:13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5"/>
      <c r="L188" s="53"/>
      <c r="M188" s="55"/>
    </row>
    <row r="189" spans="1:13" ht="15" x14ac:dyDescent="0.25">
      <c r="A189" s="23"/>
      <c r="B189" s="15"/>
      <c r="C189" s="11"/>
      <c r="D189" s="7" t="s">
        <v>29</v>
      </c>
      <c r="E189" s="39" t="s">
        <v>86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77</v>
      </c>
      <c r="L189" s="53"/>
      <c r="M189" s="55"/>
    </row>
    <row r="190" spans="1:13" ht="15" x14ac:dyDescent="0.25">
      <c r="A190" s="23"/>
      <c r="B190" s="15"/>
      <c r="C190" s="11"/>
      <c r="D190" s="7" t="s">
        <v>30</v>
      </c>
      <c r="E190" s="39" t="s">
        <v>48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  <c r="M190" s="55"/>
    </row>
    <row r="191" spans="1:13" ht="15" x14ac:dyDescent="0.25">
      <c r="A191" s="23"/>
      <c r="B191" s="15"/>
      <c r="C191" s="11"/>
      <c r="D191" s="7" t="s">
        <v>31</v>
      </c>
      <c r="E191" s="39" t="s">
        <v>49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  <c r="M191" s="55"/>
    </row>
    <row r="192" spans="1:13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  <c r="M192" s="55"/>
    </row>
    <row r="193" spans="1:13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  <c r="M193" s="55"/>
    </row>
    <row r="194" spans="1:13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97.74</v>
      </c>
      <c r="M194" s="55"/>
    </row>
    <row r="195" spans="1:13" ht="15.75" customHeight="1" thickBot="1" x14ac:dyDescent="0.25">
      <c r="A195" s="28">
        <f>A177</f>
        <v>2</v>
      </c>
      <c r="B195" s="29">
        <f>B177</f>
        <v>5</v>
      </c>
      <c r="C195" s="56" t="s">
        <v>4</v>
      </c>
      <c r="D195" s="65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f>SUM(L184:L194)</f>
        <v>195.48</v>
      </c>
      <c r="M195" s="55"/>
    </row>
    <row r="196" spans="1:13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200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88</v>
      </c>
      <c r="L196" s="52"/>
      <c r="M196" s="55"/>
    </row>
    <row r="197" spans="1:13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  <c r="M197" s="55"/>
    </row>
    <row r="198" spans="1:13" ht="15.75" customHeight="1" x14ac:dyDescent="0.25">
      <c r="A198" s="23"/>
      <c r="B198" s="15"/>
      <c r="C198" s="11"/>
      <c r="D198" s="7" t="s">
        <v>21</v>
      </c>
      <c r="E198" s="39" t="s">
        <v>36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37</v>
      </c>
      <c r="L198" s="53"/>
      <c r="M198" s="55"/>
    </row>
    <row r="199" spans="1:13" ht="15.75" customHeight="1" x14ac:dyDescent="0.25">
      <c r="A199" s="23"/>
      <c r="B199" s="15"/>
      <c r="C199" s="11"/>
      <c r="D199" s="7" t="s">
        <v>22</v>
      </c>
      <c r="E199" s="39" t="s">
        <v>48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  <c r="M199" s="55"/>
    </row>
    <row r="200" spans="1:13" ht="15.75" customHeight="1" x14ac:dyDescent="0.25">
      <c r="A200" s="23"/>
      <c r="B200" s="15"/>
      <c r="C200" s="11"/>
      <c r="D200" s="7" t="s">
        <v>23</v>
      </c>
      <c r="E200" s="39" t="s">
        <v>38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39</v>
      </c>
      <c r="L200" s="53"/>
      <c r="M200" s="55"/>
    </row>
    <row r="201" spans="1:13" ht="15.75" customHeight="1" x14ac:dyDescent="0.25">
      <c r="A201" s="23"/>
      <c r="B201" s="15"/>
      <c r="C201" s="11"/>
      <c r="D201" s="6" t="s">
        <v>35</v>
      </c>
      <c r="E201" s="39" t="s">
        <v>146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40</v>
      </c>
      <c r="L201" s="53"/>
      <c r="M201" s="55"/>
    </row>
    <row r="202" spans="1:13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  <c r="M202" s="55"/>
    </row>
    <row r="203" spans="1:13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97.74</v>
      </c>
      <c r="M203" s="55"/>
    </row>
    <row r="204" spans="1:13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150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106</v>
      </c>
      <c r="L204" s="53"/>
      <c r="M204" s="55"/>
    </row>
    <row r="205" spans="1:13" ht="15.75" customHeight="1" x14ac:dyDescent="0.25">
      <c r="A205" s="23"/>
      <c r="B205" s="15"/>
      <c r="C205" s="11"/>
      <c r="D205" s="7" t="s">
        <v>26</v>
      </c>
      <c r="E205" s="39" t="s">
        <v>107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83</v>
      </c>
      <c r="L205" s="53"/>
      <c r="M205" s="55"/>
    </row>
    <row r="206" spans="1:13" ht="15.75" customHeight="1" x14ac:dyDescent="0.25">
      <c r="A206" s="23"/>
      <c r="B206" s="15"/>
      <c r="C206" s="11"/>
      <c r="D206" s="7" t="s">
        <v>27</v>
      </c>
      <c r="E206" s="39" t="s">
        <v>147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148</v>
      </c>
      <c r="L206" s="53"/>
      <c r="M206" s="55"/>
    </row>
    <row r="207" spans="1:13" ht="15.75" customHeight="1" x14ac:dyDescent="0.25">
      <c r="A207" s="23"/>
      <c r="B207" s="15"/>
      <c r="C207" s="11"/>
      <c r="D207" s="7" t="s">
        <v>28</v>
      </c>
      <c r="E207" s="39" t="s">
        <v>95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96</v>
      </c>
      <c r="L207" s="53"/>
      <c r="M207" s="55"/>
    </row>
    <row r="208" spans="1:13" ht="15.75" customHeight="1" x14ac:dyDescent="0.25">
      <c r="A208" s="23"/>
      <c r="B208" s="15"/>
      <c r="C208" s="11"/>
      <c r="D208" s="7" t="s">
        <v>29</v>
      </c>
      <c r="E208" s="39" t="s">
        <v>149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47</v>
      </c>
      <c r="L208" s="53"/>
      <c r="M208" s="55"/>
    </row>
    <row r="209" spans="1:13" ht="15.75" customHeight="1" x14ac:dyDescent="0.25">
      <c r="A209" s="23"/>
      <c r="B209" s="15"/>
      <c r="C209" s="11"/>
      <c r="D209" s="7" t="s">
        <v>30</v>
      </c>
      <c r="E209" s="39" t="s">
        <v>48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  <c r="M209" s="55"/>
    </row>
    <row r="210" spans="1:13" ht="15.75" customHeight="1" x14ac:dyDescent="0.25">
      <c r="A210" s="23"/>
      <c r="B210" s="15"/>
      <c r="C210" s="11"/>
      <c r="D210" s="7" t="s">
        <v>31</v>
      </c>
      <c r="E210" s="39" t="s">
        <v>49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  <c r="M210" s="55"/>
    </row>
    <row r="211" spans="1:13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  <c r="M211" s="55"/>
    </row>
    <row r="212" spans="1:13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  <c r="M212" s="55"/>
    </row>
    <row r="213" spans="1:13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97.74</v>
      </c>
      <c r="M213" s="55"/>
    </row>
    <row r="214" spans="1:13" ht="15.75" customHeight="1" thickBot="1" x14ac:dyDescent="0.25">
      <c r="A214" s="28">
        <f>A196</f>
        <v>3</v>
      </c>
      <c r="B214" s="29">
        <f>B196</f>
        <v>1</v>
      </c>
      <c r="C214" s="56" t="s">
        <v>4</v>
      </c>
      <c r="D214" s="65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f>SUM(L203:L213)</f>
        <v>195.48</v>
      </c>
      <c r="M214" s="55"/>
    </row>
    <row r="215" spans="1:13" ht="25.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180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179</v>
      </c>
      <c r="L215" s="52"/>
      <c r="M215" s="55"/>
    </row>
    <row r="216" spans="1:13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  <c r="M216" s="55"/>
    </row>
    <row r="217" spans="1:13" ht="15.75" customHeight="1" x14ac:dyDescent="0.25">
      <c r="A217" s="23"/>
      <c r="B217" s="15"/>
      <c r="C217" s="11"/>
      <c r="D217" s="7" t="s">
        <v>21</v>
      </c>
      <c r="E217" s="39" t="s">
        <v>50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51</v>
      </c>
      <c r="L217" s="53"/>
      <c r="M217" s="55"/>
    </row>
    <row r="218" spans="1:13" ht="15.75" customHeight="1" x14ac:dyDescent="0.25">
      <c r="A218" s="23"/>
      <c r="B218" s="15"/>
      <c r="C218" s="11"/>
      <c r="D218" s="7" t="s">
        <v>22</v>
      </c>
      <c r="E218" s="39" t="s">
        <v>48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  <c r="M218" s="55"/>
    </row>
    <row r="219" spans="1:13" ht="15.75" customHeight="1" x14ac:dyDescent="0.2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3"/>
      <c r="M219" s="55"/>
    </row>
    <row r="220" spans="1:13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  <c r="M220" s="55"/>
    </row>
    <row r="221" spans="1:13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  <c r="M221" s="55"/>
    </row>
    <row r="222" spans="1:13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97.74</v>
      </c>
      <c r="M222" s="55"/>
    </row>
    <row r="223" spans="1:13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151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52</v>
      </c>
      <c r="L223" s="53"/>
      <c r="M223" s="55"/>
    </row>
    <row r="224" spans="1:13" ht="15" x14ac:dyDescent="0.25">
      <c r="A224" s="23"/>
      <c r="B224" s="15"/>
      <c r="C224" s="11"/>
      <c r="D224" s="7" t="s">
        <v>26</v>
      </c>
      <c r="E224" s="39" t="s">
        <v>67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68</v>
      </c>
      <c r="L224" s="53"/>
      <c r="M224" s="55"/>
    </row>
    <row r="225" spans="1:13" ht="15.75" customHeight="1" x14ac:dyDescent="0.25">
      <c r="A225" s="23"/>
      <c r="B225" s="15"/>
      <c r="C225" s="11"/>
      <c r="D225" s="7" t="s">
        <v>27</v>
      </c>
      <c r="E225" s="39" t="s">
        <v>152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55</v>
      </c>
      <c r="L225" s="53"/>
      <c r="M225" s="55"/>
    </row>
    <row r="226" spans="1:13" ht="15.75" customHeight="1" x14ac:dyDescent="0.25">
      <c r="A226" s="23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5"/>
      <c r="L226" s="53"/>
      <c r="M226" s="55"/>
    </row>
    <row r="227" spans="1:13" ht="15.75" customHeight="1" x14ac:dyDescent="0.25">
      <c r="A227" s="23"/>
      <c r="B227" s="15"/>
      <c r="C227" s="11"/>
      <c r="D227" s="7" t="s">
        <v>29</v>
      </c>
      <c r="E227" s="39" t="s">
        <v>58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59</v>
      </c>
      <c r="L227" s="53"/>
      <c r="M227" s="55"/>
    </row>
    <row r="228" spans="1:13" ht="15.75" customHeight="1" x14ac:dyDescent="0.25">
      <c r="A228" s="23"/>
      <c r="B228" s="15"/>
      <c r="C228" s="11"/>
      <c r="D228" s="7" t="s">
        <v>30</v>
      </c>
      <c r="E228" s="39" t="s">
        <v>48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  <c r="M228" s="55"/>
    </row>
    <row r="229" spans="1:13" ht="15.75" customHeight="1" x14ac:dyDescent="0.25">
      <c r="A229" s="23"/>
      <c r="B229" s="15"/>
      <c r="C229" s="11"/>
      <c r="D229" s="7" t="s">
        <v>31</v>
      </c>
      <c r="E229" s="39" t="s">
        <v>49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  <c r="M229" s="55"/>
    </row>
    <row r="230" spans="1:13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  <c r="M230" s="55"/>
    </row>
    <row r="231" spans="1:13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  <c r="M231" s="55"/>
    </row>
    <row r="232" spans="1:13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97.74</v>
      </c>
      <c r="M232" s="55"/>
    </row>
    <row r="233" spans="1:13" ht="15.75" customHeight="1" thickBot="1" x14ac:dyDescent="0.25">
      <c r="A233" s="28">
        <f>A215</f>
        <v>3</v>
      </c>
      <c r="B233" s="29">
        <f>B215</f>
        <v>2</v>
      </c>
      <c r="C233" s="56" t="s">
        <v>4</v>
      </c>
      <c r="D233" s="65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f>SUM(L222:L232)</f>
        <v>195.48</v>
      </c>
      <c r="M233" s="55"/>
    </row>
    <row r="234" spans="1:13" ht="25.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181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182</v>
      </c>
      <c r="L234" s="52"/>
      <c r="M234" s="55"/>
    </row>
    <row r="235" spans="1:13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  <c r="M235" s="55"/>
    </row>
    <row r="236" spans="1:13" ht="15.75" customHeight="1" x14ac:dyDescent="0.25">
      <c r="A236" s="23"/>
      <c r="B236" s="15"/>
      <c r="C236" s="11"/>
      <c r="D236" s="7" t="s">
        <v>21</v>
      </c>
      <c r="E236" s="39" t="s">
        <v>153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51</v>
      </c>
      <c r="L236" s="53"/>
      <c r="M236" s="55"/>
    </row>
    <row r="237" spans="1:13" ht="15.75" customHeight="1" x14ac:dyDescent="0.25">
      <c r="A237" s="23"/>
      <c r="B237" s="15"/>
      <c r="C237" s="11"/>
      <c r="D237" s="7" t="s">
        <v>22</v>
      </c>
      <c r="E237" s="39" t="s">
        <v>48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  <c r="M237" s="55"/>
    </row>
    <row r="238" spans="1:13" ht="15.75" customHeight="1" x14ac:dyDescent="0.25">
      <c r="A238" s="23"/>
      <c r="B238" s="15"/>
      <c r="C238" s="11"/>
      <c r="D238" s="7" t="s">
        <v>23</v>
      </c>
      <c r="E238" s="39" t="s">
        <v>64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39</v>
      </c>
      <c r="L238" s="53"/>
      <c r="M238" s="55"/>
    </row>
    <row r="239" spans="1:13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  <c r="M239" s="55"/>
    </row>
    <row r="240" spans="1:13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  <c r="M240" s="55"/>
    </row>
    <row r="241" spans="1:13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97.74</v>
      </c>
      <c r="M241" s="55"/>
    </row>
    <row r="242" spans="1:13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183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66</v>
      </c>
      <c r="L242" s="53"/>
      <c r="M242" s="55"/>
    </row>
    <row r="243" spans="1:13" ht="15.75" customHeight="1" x14ac:dyDescent="0.25">
      <c r="A243" s="23"/>
      <c r="B243" s="15"/>
      <c r="C243" s="11"/>
      <c r="D243" s="7" t="s">
        <v>26</v>
      </c>
      <c r="E243" s="39" t="s">
        <v>53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54</v>
      </c>
      <c r="L243" s="53"/>
      <c r="M243" s="55"/>
    </row>
    <row r="244" spans="1:13" ht="15.75" customHeight="1" x14ac:dyDescent="0.25">
      <c r="A244" s="23"/>
      <c r="B244" s="15"/>
      <c r="C244" s="11"/>
      <c r="D244" s="7" t="s">
        <v>27</v>
      </c>
      <c r="E244" s="39" t="s">
        <v>126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55</v>
      </c>
      <c r="L244" s="53"/>
      <c r="M244" s="55"/>
    </row>
    <row r="245" spans="1:13" ht="15.75" customHeight="1" x14ac:dyDescent="0.25">
      <c r="A245" s="23"/>
      <c r="B245" s="15"/>
      <c r="C245" s="11"/>
      <c r="D245" s="7" t="s">
        <v>28</v>
      </c>
      <c r="E245" s="39" t="s">
        <v>56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57</v>
      </c>
      <c r="L245" s="53"/>
      <c r="M245" s="55"/>
    </row>
    <row r="246" spans="1:13" ht="15.75" customHeight="1" x14ac:dyDescent="0.25">
      <c r="A246" s="23"/>
      <c r="B246" s="15"/>
      <c r="C246" s="11"/>
      <c r="D246" s="7" t="s">
        <v>29</v>
      </c>
      <c r="E246" s="39" t="s">
        <v>86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77</v>
      </c>
      <c r="L246" s="53"/>
      <c r="M246" s="55"/>
    </row>
    <row r="247" spans="1:13" ht="15.75" customHeight="1" x14ac:dyDescent="0.25">
      <c r="A247" s="23"/>
      <c r="B247" s="15"/>
      <c r="C247" s="11"/>
      <c r="D247" s="7" t="s">
        <v>30</v>
      </c>
      <c r="E247" s="39" t="s">
        <v>48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  <c r="M247" s="55"/>
    </row>
    <row r="248" spans="1:13" ht="15.75" customHeight="1" x14ac:dyDescent="0.25">
      <c r="A248" s="23"/>
      <c r="B248" s="15"/>
      <c r="C248" s="11"/>
      <c r="D248" s="7" t="s">
        <v>31</v>
      </c>
      <c r="E248" s="39" t="s">
        <v>49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  <c r="M248" s="55"/>
    </row>
    <row r="249" spans="1:13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  <c r="M249" s="55"/>
    </row>
    <row r="250" spans="1:13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  <c r="M250" s="55"/>
    </row>
    <row r="251" spans="1:13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97.74</v>
      </c>
      <c r="M251" s="55"/>
    </row>
    <row r="252" spans="1:13" ht="15.75" customHeight="1" thickBot="1" x14ac:dyDescent="0.25">
      <c r="A252" s="28">
        <f>A234</f>
        <v>3</v>
      </c>
      <c r="B252" s="29">
        <f>B234</f>
        <v>3</v>
      </c>
      <c r="C252" s="56" t="s">
        <v>4</v>
      </c>
      <c r="D252" s="65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195.48</v>
      </c>
      <c r="M252" s="55"/>
    </row>
    <row r="253" spans="1:13" ht="15.7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109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79</v>
      </c>
      <c r="L253" s="52"/>
      <c r="M253" s="55"/>
    </row>
    <row r="254" spans="1:13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  <c r="M254" s="55"/>
    </row>
    <row r="255" spans="1:13" ht="15.75" customHeight="1" x14ac:dyDescent="0.25">
      <c r="A255" s="23"/>
      <c r="B255" s="15"/>
      <c r="C255" s="11"/>
      <c r="D255" s="7" t="s">
        <v>21</v>
      </c>
      <c r="E255" s="39" t="s">
        <v>80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81</v>
      </c>
      <c r="L255" s="53"/>
      <c r="M255" s="55"/>
    </row>
    <row r="256" spans="1:13" ht="15.75" customHeight="1" x14ac:dyDescent="0.25">
      <c r="A256" s="23"/>
      <c r="B256" s="15"/>
      <c r="C256" s="11"/>
      <c r="D256" s="7" t="s">
        <v>22</v>
      </c>
      <c r="E256" s="39" t="s">
        <v>110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63</v>
      </c>
      <c r="L256" s="53"/>
      <c r="M256" s="55"/>
    </row>
    <row r="257" spans="1:13" ht="15.75" customHeight="1" x14ac:dyDescent="0.25">
      <c r="A257" s="23"/>
      <c r="B257" s="15"/>
      <c r="C257" s="11"/>
      <c r="D257" s="7" t="s">
        <v>23</v>
      </c>
      <c r="E257" s="39" t="s">
        <v>64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39</v>
      </c>
      <c r="L257" s="53"/>
      <c r="M257" s="55"/>
    </row>
    <row r="258" spans="1:13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  <c r="M258" s="55"/>
    </row>
    <row r="259" spans="1:13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  <c r="M259" s="55"/>
    </row>
    <row r="260" spans="1:13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97.74</v>
      </c>
      <c r="M260" s="55"/>
    </row>
    <row r="261" spans="1:13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99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100</v>
      </c>
      <c r="L261" s="53"/>
      <c r="M261" s="55"/>
    </row>
    <row r="262" spans="1:13" ht="15.75" customHeight="1" x14ac:dyDescent="0.25">
      <c r="A262" s="23"/>
      <c r="B262" s="15"/>
      <c r="C262" s="11"/>
      <c r="D262" s="7" t="s">
        <v>26</v>
      </c>
      <c r="E262" s="39" t="s">
        <v>154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83</v>
      </c>
      <c r="L262" s="53"/>
      <c r="M262" s="55"/>
    </row>
    <row r="263" spans="1:13" ht="15.75" customHeight="1" x14ac:dyDescent="0.25">
      <c r="A263" s="23"/>
      <c r="B263" s="15"/>
      <c r="C263" s="11"/>
      <c r="D263" s="7" t="s">
        <v>27</v>
      </c>
      <c r="E263" s="39" t="s">
        <v>128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76</v>
      </c>
      <c r="L263" s="53"/>
      <c r="M263" s="55"/>
    </row>
    <row r="264" spans="1:13" ht="15.75" customHeight="1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5"/>
      <c r="L264" s="53"/>
      <c r="M264" s="55"/>
    </row>
    <row r="265" spans="1:13" ht="15.75" customHeight="1" x14ac:dyDescent="0.25">
      <c r="A265" s="23"/>
      <c r="B265" s="15"/>
      <c r="C265" s="11"/>
      <c r="D265" s="7" t="s">
        <v>29</v>
      </c>
      <c r="E265" s="39" t="s">
        <v>155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77</v>
      </c>
      <c r="L265" s="53"/>
      <c r="M265" s="55"/>
    </row>
    <row r="266" spans="1:13" ht="15.75" customHeight="1" x14ac:dyDescent="0.25">
      <c r="A266" s="23"/>
      <c r="B266" s="15"/>
      <c r="C266" s="11"/>
      <c r="D266" s="7" t="s">
        <v>30</v>
      </c>
      <c r="E266" s="39" t="s">
        <v>48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  <c r="M266" s="55"/>
    </row>
    <row r="267" spans="1:13" ht="15.75" customHeight="1" x14ac:dyDescent="0.25">
      <c r="A267" s="23"/>
      <c r="B267" s="15"/>
      <c r="C267" s="11"/>
      <c r="D267" s="7" t="s">
        <v>31</v>
      </c>
      <c r="E267" s="39" t="s">
        <v>49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  <c r="M267" s="55"/>
    </row>
    <row r="268" spans="1:13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  <c r="M268" s="55"/>
    </row>
    <row r="269" spans="1:13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  <c r="M269" s="55"/>
    </row>
    <row r="270" spans="1:13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97.74</v>
      </c>
      <c r="M270" s="55"/>
    </row>
    <row r="271" spans="1:13" ht="15.75" customHeight="1" thickBot="1" x14ac:dyDescent="0.25">
      <c r="A271" s="28">
        <f>A253</f>
        <v>3</v>
      </c>
      <c r="B271" s="29">
        <f>B253</f>
        <v>4</v>
      </c>
      <c r="C271" s="56" t="s">
        <v>4</v>
      </c>
      <c r="D271" s="65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195.48</v>
      </c>
      <c r="M271" s="55"/>
    </row>
    <row r="272" spans="1:13" ht="36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184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185</v>
      </c>
      <c r="L272" s="52"/>
      <c r="M272" s="55"/>
    </row>
    <row r="273" spans="1:13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  <c r="M273" s="55"/>
    </row>
    <row r="274" spans="1:13" ht="15.75" customHeight="1" x14ac:dyDescent="0.25">
      <c r="A274" s="23"/>
      <c r="B274" s="15"/>
      <c r="C274" s="11"/>
      <c r="D274" s="7" t="s">
        <v>21</v>
      </c>
      <c r="E274" s="39" t="s">
        <v>86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77</v>
      </c>
      <c r="L274" s="53"/>
      <c r="M274" s="55"/>
    </row>
    <row r="275" spans="1:13" ht="15.75" customHeight="1" x14ac:dyDescent="0.25">
      <c r="A275" s="23"/>
      <c r="B275" s="15"/>
      <c r="C275" s="11"/>
      <c r="D275" s="7" t="s">
        <v>22</v>
      </c>
      <c r="E275" s="39" t="s">
        <v>144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63</v>
      </c>
      <c r="L275" s="53"/>
      <c r="M275" s="55"/>
    </row>
    <row r="276" spans="1:13" ht="15.75" customHeight="1" x14ac:dyDescent="0.25">
      <c r="A276" s="23"/>
      <c r="B276" s="15"/>
      <c r="C276" s="11"/>
      <c r="D276" s="7" t="s">
        <v>23</v>
      </c>
      <c r="E276" s="39" t="s">
        <v>64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39</v>
      </c>
      <c r="L276" s="53"/>
      <c r="M276" s="55"/>
    </row>
    <row r="277" spans="1:13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  <c r="M277" s="55"/>
    </row>
    <row r="278" spans="1:13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  <c r="M278" s="55"/>
    </row>
    <row r="279" spans="1:13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97.74</v>
      </c>
      <c r="M279" s="55"/>
    </row>
    <row r="280" spans="1:13" ht="27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186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82</v>
      </c>
      <c r="L280" s="53"/>
      <c r="M280" s="55"/>
    </row>
    <row r="281" spans="1:13" ht="15.75" customHeight="1" x14ac:dyDescent="0.25">
      <c r="A281" s="23"/>
      <c r="B281" s="15"/>
      <c r="C281" s="11"/>
      <c r="D281" s="7" t="s">
        <v>26</v>
      </c>
      <c r="E281" s="39" t="s">
        <v>74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75</v>
      </c>
      <c r="L281" s="53"/>
      <c r="M281" s="55"/>
    </row>
    <row r="282" spans="1:13" ht="15.75" customHeight="1" x14ac:dyDescent="0.25">
      <c r="A282" s="23"/>
      <c r="B282" s="15"/>
      <c r="C282" s="11"/>
      <c r="D282" s="7" t="s">
        <v>27</v>
      </c>
      <c r="E282" s="39" t="s">
        <v>132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133</v>
      </c>
      <c r="L282" s="53"/>
      <c r="M282" s="55"/>
    </row>
    <row r="283" spans="1:13" ht="15.75" customHeight="1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5"/>
      <c r="L283" s="53"/>
      <c r="M283" s="55"/>
    </row>
    <row r="284" spans="1:13" ht="15.75" customHeight="1" x14ac:dyDescent="0.25">
      <c r="A284" s="23"/>
      <c r="B284" s="15"/>
      <c r="C284" s="11"/>
      <c r="D284" s="7" t="s">
        <v>29</v>
      </c>
      <c r="E284" s="39" t="s">
        <v>86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77</v>
      </c>
      <c r="L284" s="53"/>
      <c r="M284" s="55"/>
    </row>
    <row r="285" spans="1:13" ht="15.75" customHeight="1" x14ac:dyDescent="0.25">
      <c r="A285" s="23"/>
      <c r="B285" s="15"/>
      <c r="C285" s="11"/>
      <c r="D285" s="7" t="s">
        <v>30</v>
      </c>
      <c r="E285" s="39" t="s">
        <v>48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  <c r="M285" s="55"/>
    </row>
    <row r="286" spans="1:13" ht="15.75" customHeight="1" x14ac:dyDescent="0.25">
      <c r="A286" s="23"/>
      <c r="B286" s="15"/>
      <c r="C286" s="11"/>
      <c r="D286" s="7" t="s">
        <v>31</v>
      </c>
      <c r="E286" s="39" t="s">
        <v>49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  <c r="M286" s="55"/>
    </row>
    <row r="287" spans="1:13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  <c r="M287" s="55"/>
    </row>
    <row r="288" spans="1:13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  <c r="M288" s="55"/>
    </row>
    <row r="289" spans="1:13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97.74</v>
      </c>
      <c r="M289" s="55"/>
    </row>
    <row r="290" spans="1:13" ht="15.75" customHeight="1" thickBot="1" x14ac:dyDescent="0.25">
      <c r="A290" s="28">
        <f>A272</f>
        <v>3</v>
      </c>
      <c r="B290" s="29">
        <f>B272</f>
        <v>5</v>
      </c>
      <c r="C290" s="56" t="s">
        <v>4</v>
      </c>
      <c r="D290" s="65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f>SUM(L279:L289)</f>
        <v>195.48</v>
      </c>
      <c r="M290" s="55"/>
    </row>
    <row r="291" spans="1:13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87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88</v>
      </c>
      <c r="L291" s="52"/>
      <c r="M291" s="55"/>
    </row>
    <row r="292" spans="1:13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  <c r="M292" s="55"/>
    </row>
    <row r="293" spans="1:13" ht="15.75" customHeight="1" x14ac:dyDescent="0.25">
      <c r="A293" s="23"/>
      <c r="B293" s="15"/>
      <c r="C293" s="11"/>
      <c r="D293" s="7" t="s">
        <v>21</v>
      </c>
      <c r="E293" s="39" t="s">
        <v>36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37</v>
      </c>
      <c r="L293" s="53"/>
      <c r="M293" s="55"/>
    </row>
    <row r="294" spans="1:13" ht="15.75" customHeight="1" x14ac:dyDescent="0.25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3"/>
      <c r="M294" s="55"/>
    </row>
    <row r="295" spans="1:13" ht="15.75" customHeight="1" x14ac:dyDescent="0.25">
      <c r="A295" s="23"/>
      <c r="B295" s="15"/>
      <c r="C295" s="11"/>
      <c r="D295" s="7" t="s">
        <v>23</v>
      </c>
      <c r="E295" s="39" t="s">
        <v>134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39</v>
      </c>
      <c r="L295" s="53"/>
      <c r="M295" s="55"/>
    </row>
    <row r="296" spans="1:13" ht="15.75" customHeight="1" x14ac:dyDescent="0.25">
      <c r="A296" s="23"/>
      <c r="B296" s="15"/>
      <c r="C296" s="11"/>
      <c r="D296" s="6"/>
      <c r="E296" s="39" t="s">
        <v>116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40</v>
      </c>
      <c r="L296" s="53"/>
      <c r="M296" s="55"/>
    </row>
    <row r="297" spans="1:13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  <c r="M297" s="55"/>
    </row>
    <row r="298" spans="1:13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97.74</v>
      </c>
      <c r="M298" s="55"/>
    </row>
    <row r="299" spans="1:13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65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66</v>
      </c>
      <c r="L299" s="53"/>
      <c r="M299" s="55"/>
    </row>
    <row r="300" spans="1:13" ht="15.75" customHeight="1" x14ac:dyDescent="0.25">
      <c r="A300" s="23"/>
      <c r="B300" s="15"/>
      <c r="C300" s="11"/>
      <c r="D300" s="7" t="s">
        <v>26</v>
      </c>
      <c r="E300" s="39" t="s">
        <v>157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158</v>
      </c>
      <c r="L300" s="53"/>
      <c r="M300" s="55"/>
    </row>
    <row r="301" spans="1:13" ht="15.75" customHeight="1" x14ac:dyDescent="0.25">
      <c r="A301" s="23"/>
      <c r="B301" s="15"/>
      <c r="C301" s="11"/>
      <c r="D301" s="7" t="s">
        <v>27</v>
      </c>
      <c r="E301" s="39" t="s">
        <v>159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120</v>
      </c>
      <c r="L301" s="53"/>
      <c r="M301" s="55"/>
    </row>
    <row r="302" spans="1:13" ht="15.75" customHeight="1" x14ac:dyDescent="0.25">
      <c r="A302" s="23"/>
      <c r="B302" s="15"/>
      <c r="C302" s="11"/>
      <c r="D302" s="7" t="s">
        <v>28</v>
      </c>
      <c r="E302" s="39" t="s">
        <v>108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57</v>
      </c>
      <c r="L302" s="53"/>
      <c r="M302" s="55"/>
    </row>
    <row r="303" spans="1:13" ht="15.75" customHeight="1" x14ac:dyDescent="0.25">
      <c r="A303" s="23"/>
      <c r="B303" s="15"/>
      <c r="C303" s="11"/>
      <c r="D303" s="7" t="s">
        <v>29</v>
      </c>
      <c r="E303" s="39" t="s">
        <v>160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47</v>
      </c>
      <c r="L303" s="53"/>
      <c r="M303" s="55"/>
    </row>
    <row r="304" spans="1:13" ht="15.75" customHeight="1" x14ac:dyDescent="0.25">
      <c r="A304" s="23"/>
      <c r="B304" s="15"/>
      <c r="C304" s="11"/>
      <c r="D304" s="7" t="s">
        <v>30</v>
      </c>
      <c r="E304" s="39" t="s">
        <v>144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  <c r="M304" s="55"/>
    </row>
    <row r="305" spans="1:13" ht="15.75" customHeight="1" x14ac:dyDescent="0.25">
      <c r="A305" s="23"/>
      <c r="B305" s="15"/>
      <c r="C305" s="11"/>
      <c r="D305" s="7" t="s">
        <v>31</v>
      </c>
      <c r="E305" s="39" t="s">
        <v>156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  <c r="M305" s="55"/>
    </row>
    <row r="306" spans="1:13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  <c r="M306" s="55"/>
    </row>
    <row r="307" spans="1:13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  <c r="M307" s="55"/>
    </row>
    <row r="308" spans="1:13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97.74</v>
      </c>
      <c r="M308" s="55"/>
    </row>
    <row r="309" spans="1:13" ht="15.75" customHeight="1" thickBot="1" x14ac:dyDescent="0.25">
      <c r="A309" s="28">
        <f>A291</f>
        <v>4</v>
      </c>
      <c r="B309" s="29">
        <f>B291</f>
        <v>1</v>
      </c>
      <c r="C309" s="56" t="s">
        <v>4</v>
      </c>
      <c r="D309" s="65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195.48</v>
      </c>
      <c r="M309" s="55"/>
    </row>
    <row r="310" spans="1:13" ht="37.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187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188</v>
      </c>
      <c r="L310" s="52"/>
      <c r="M310" s="55"/>
    </row>
    <row r="311" spans="1:13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  <c r="M311" s="55"/>
    </row>
    <row r="312" spans="1:13" ht="15.75" customHeight="1" x14ac:dyDescent="0.25">
      <c r="A312" s="23"/>
      <c r="B312" s="15"/>
      <c r="C312" s="11"/>
      <c r="D312" s="7" t="s">
        <v>21</v>
      </c>
      <c r="E312" s="39" t="s">
        <v>50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51</v>
      </c>
      <c r="L312" s="53"/>
      <c r="M312" s="55"/>
    </row>
    <row r="313" spans="1:13" ht="15.75" customHeight="1" x14ac:dyDescent="0.25">
      <c r="A313" s="23"/>
      <c r="B313" s="15"/>
      <c r="C313" s="11"/>
      <c r="D313" s="7" t="s">
        <v>22</v>
      </c>
      <c r="E313" s="39" t="s">
        <v>144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  <c r="M313" s="55"/>
    </row>
    <row r="314" spans="1:13" ht="15.75" customHeight="1" x14ac:dyDescent="0.25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3"/>
      <c r="M314" s="55"/>
    </row>
    <row r="315" spans="1:13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  <c r="M315" s="55"/>
    </row>
    <row r="316" spans="1:13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  <c r="M316" s="55"/>
    </row>
    <row r="317" spans="1:13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97.74</v>
      </c>
      <c r="M317" s="55"/>
    </row>
    <row r="318" spans="1:13" ht="25.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201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190</v>
      </c>
      <c r="L318" s="53"/>
      <c r="M318" s="55"/>
    </row>
    <row r="319" spans="1:13" ht="15.75" customHeight="1" x14ac:dyDescent="0.25">
      <c r="A319" s="23"/>
      <c r="B319" s="15"/>
      <c r="C319" s="11"/>
      <c r="D319" s="7" t="s">
        <v>26</v>
      </c>
      <c r="E319" s="39" t="s">
        <v>67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68</v>
      </c>
      <c r="L319" s="53"/>
      <c r="M319" s="55"/>
    </row>
    <row r="320" spans="1:13" ht="15.75" customHeight="1" x14ac:dyDescent="0.25">
      <c r="A320" s="23"/>
      <c r="B320" s="15"/>
      <c r="C320" s="11"/>
      <c r="D320" s="7" t="s">
        <v>27</v>
      </c>
      <c r="E320" s="39" t="s">
        <v>111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112</v>
      </c>
      <c r="L320" s="53"/>
      <c r="M320" s="55"/>
    </row>
    <row r="321" spans="1:13" ht="15.75" customHeight="1" x14ac:dyDescent="0.25">
      <c r="A321" s="23"/>
      <c r="B321" s="15"/>
      <c r="C321" s="11"/>
      <c r="D321" s="7" t="s">
        <v>28</v>
      </c>
      <c r="E321" s="39" t="s">
        <v>56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57</v>
      </c>
      <c r="L321" s="53"/>
      <c r="M321" s="55"/>
    </row>
    <row r="322" spans="1:13" ht="15.75" customHeight="1" x14ac:dyDescent="0.25">
      <c r="A322" s="23"/>
      <c r="B322" s="15"/>
      <c r="C322" s="11"/>
      <c r="D322" s="7" t="s">
        <v>29</v>
      </c>
      <c r="E322" s="39" t="s">
        <v>58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59</v>
      </c>
      <c r="L322" s="53"/>
      <c r="M322" s="55"/>
    </row>
    <row r="323" spans="1:13" ht="15.75" customHeight="1" x14ac:dyDescent="0.25">
      <c r="A323" s="23"/>
      <c r="B323" s="15"/>
      <c r="C323" s="11"/>
      <c r="D323" s="7" t="s">
        <v>30</v>
      </c>
      <c r="E323" s="39" t="s">
        <v>144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  <c r="M323" s="55"/>
    </row>
    <row r="324" spans="1:13" ht="15.75" customHeight="1" x14ac:dyDescent="0.25">
      <c r="A324" s="23"/>
      <c r="B324" s="15"/>
      <c r="C324" s="11"/>
      <c r="D324" s="7" t="s">
        <v>31</v>
      </c>
      <c r="E324" s="39" t="s">
        <v>156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  <c r="M324" s="55"/>
    </row>
    <row r="325" spans="1:13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  <c r="M325" s="55"/>
    </row>
    <row r="326" spans="1:13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  <c r="M326" s="55"/>
    </row>
    <row r="327" spans="1:13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97.74</v>
      </c>
      <c r="M327" s="55"/>
    </row>
    <row r="328" spans="1:13" ht="15.75" customHeight="1" thickBot="1" x14ac:dyDescent="0.25">
      <c r="A328" s="28">
        <f>A310</f>
        <v>4</v>
      </c>
      <c r="B328" s="29">
        <f>B310</f>
        <v>2</v>
      </c>
      <c r="C328" s="56" t="s">
        <v>4</v>
      </c>
      <c r="D328" s="65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f>SUM(L317:L327)</f>
        <v>195.48</v>
      </c>
      <c r="M328" s="55"/>
    </row>
    <row r="329" spans="1:13" ht="39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197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189</v>
      </c>
      <c r="L329" s="52"/>
      <c r="M329" s="55"/>
    </row>
    <row r="330" spans="1:13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  <c r="M330" s="55"/>
    </row>
    <row r="331" spans="1:13" ht="15.75" customHeight="1" x14ac:dyDescent="0.25">
      <c r="A331" s="23"/>
      <c r="B331" s="15"/>
      <c r="C331" s="11"/>
      <c r="D331" s="7" t="s">
        <v>21</v>
      </c>
      <c r="E331" s="39" t="s">
        <v>60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61</v>
      </c>
      <c r="L331" s="53"/>
      <c r="M331" s="55"/>
    </row>
    <row r="332" spans="1:13" ht="15.75" customHeight="1" x14ac:dyDescent="0.25">
      <c r="A332" s="23"/>
      <c r="B332" s="15"/>
      <c r="C332" s="11"/>
      <c r="D332" s="7" t="s">
        <v>22</v>
      </c>
      <c r="E332" s="39" t="s">
        <v>48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  <c r="M332" s="55"/>
    </row>
    <row r="333" spans="1:13" ht="15.75" customHeight="1" x14ac:dyDescent="0.25">
      <c r="A333" s="23"/>
      <c r="B333" s="15"/>
      <c r="C333" s="11"/>
      <c r="D333" s="7" t="s">
        <v>23</v>
      </c>
      <c r="E333" s="39" t="s">
        <v>64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39</v>
      </c>
      <c r="L333" s="53"/>
      <c r="M333" s="55"/>
    </row>
    <row r="334" spans="1:13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  <c r="M334" s="55"/>
    </row>
    <row r="335" spans="1:13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  <c r="M335" s="55"/>
    </row>
    <row r="336" spans="1:13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97.74</v>
      </c>
      <c r="M336" s="55"/>
    </row>
    <row r="337" spans="1:13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161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100</v>
      </c>
      <c r="L337" s="53"/>
      <c r="M337" s="55"/>
    </row>
    <row r="338" spans="1:13" ht="15.75" customHeight="1" x14ac:dyDescent="0.25">
      <c r="A338" s="23"/>
      <c r="B338" s="15"/>
      <c r="C338" s="11"/>
      <c r="D338" s="7" t="s">
        <v>26</v>
      </c>
      <c r="E338" s="39" t="s">
        <v>74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75</v>
      </c>
      <c r="L338" s="53"/>
      <c r="M338" s="55"/>
    </row>
    <row r="339" spans="1:13" ht="15.75" customHeight="1" x14ac:dyDescent="0.25">
      <c r="A339" s="23"/>
      <c r="B339" s="15"/>
      <c r="C339" s="11"/>
      <c r="D339" s="7" t="s">
        <v>27</v>
      </c>
      <c r="E339" s="39" t="s">
        <v>91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92</v>
      </c>
      <c r="L339" s="53"/>
      <c r="M339" s="55"/>
    </row>
    <row r="340" spans="1:13" ht="15.75" customHeight="1" x14ac:dyDescent="0.25">
      <c r="A340" s="23"/>
      <c r="B340" s="15"/>
      <c r="C340" s="11"/>
      <c r="D340" s="7" t="s">
        <v>28</v>
      </c>
      <c r="E340" s="39"/>
      <c r="F340" s="40"/>
      <c r="G340" s="40"/>
      <c r="H340" s="40"/>
      <c r="I340" s="40"/>
      <c r="J340" s="40"/>
      <c r="K340" s="45"/>
      <c r="L340" s="53"/>
      <c r="M340" s="55"/>
    </row>
    <row r="341" spans="1:13" ht="15.75" customHeight="1" x14ac:dyDescent="0.25">
      <c r="A341" s="23"/>
      <c r="B341" s="15"/>
      <c r="C341" s="11"/>
      <c r="D341" s="7" t="s">
        <v>29</v>
      </c>
      <c r="E341" s="39" t="s">
        <v>70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  <c r="M341" s="55"/>
    </row>
    <row r="342" spans="1:13" ht="15.75" customHeight="1" x14ac:dyDescent="0.25">
      <c r="A342" s="23"/>
      <c r="B342" s="15"/>
      <c r="C342" s="11"/>
      <c r="D342" s="7" t="s">
        <v>30</v>
      </c>
      <c r="E342" s="39" t="s">
        <v>48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  <c r="M342" s="55"/>
    </row>
    <row r="343" spans="1:13" ht="15.75" customHeight="1" x14ac:dyDescent="0.25">
      <c r="A343" s="23"/>
      <c r="B343" s="15"/>
      <c r="C343" s="11"/>
      <c r="D343" s="7" t="s">
        <v>31</v>
      </c>
      <c r="E343" s="39" t="s">
        <v>49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  <c r="M343" s="55"/>
    </row>
    <row r="344" spans="1:13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  <c r="M344" s="55"/>
    </row>
    <row r="345" spans="1:13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  <c r="M345" s="55"/>
    </row>
    <row r="346" spans="1:13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97.74</v>
      </c>
      <c r="M346" s="55"/>
    </row>
    <row r="347" spans="1:13" ht="15.75" customHeight="1" thickBot="1" x14ac:dyDescent="0.25">
      <c r="A347" s="28">
        <f>A329</f>
        <v>4</v>
      </c>
      <c r="B347" s="29">
        <f>B329</f>
        <v>3</v>
      </c>
      <c r="C347" s="56" t="s">
        <v>4</v>
      </c>
      <c r="D347" s="65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f>SUM(L336:L346)</f>
        <v>195.48</v>
      </c>
      <c r="M347" s="55"/>
    </row>
    <row r="348" spans="1:13" ht="32.2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191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113</v>
      </c>
      <c r="L348" s="52"/>
      <c r="M348" s="55"/>
    </row>
    <row r="349" spans="1:13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  <c r="M349" s="55"/>
    </row>
    <row r="350" spans="1:13" ht="15.75" customHeight="1" x14ac:dyDescent="0.25">
      <c r="A350" s="23"/>
      <c r="B350" s="15"/>
      <c r="C350" s="11"/>
      <c r="D350" s="7" t="s">
        <v>21</v>
      </c>
      <c r="E350" s="39" t="s">
        <v>71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72</v>
      </c>
      <c r="L350" s="53"/>
      <c r="M350" s="55"/>
    </row>
    <row r="351" spans="1:13" ht="15.75" customHeight="1" x14ac:dyDescent="0.25">
      <c r="A351" s="23"/>
      <c r="B351" s="15"/>
      <c r="C351" s="11"/>
      <c r="D351" s="7" t="s">
        <v>22</v>
      </c>
      <c r="E351" s="39" t="s">
        <v>144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  <c r="M351" s="55"/>
    </row>
    <row r="352" spans="1:13" ht="15.75" customHeight="1" x14ac:dyDescent="0.25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3"/>
      <c r="M352" s="55"/>
    </row>
    <row r="353" spans="1:13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  <c r="M353" s="55"/>
    </row>
    <row r="354" spans="1:13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  <c r="M354" s="55"/>
    </row>
    <row r="355" spans="1:13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97.74</v>
      </c>
      <c r="M355" s="55"/>
    </row>
    <row r="356" spans="1:13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105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192</v>
      </c>
      <c r="L356" s="53"/>
      <c r="M356" s="55"/>
    </row>
    <row r="357" spans="1:13" ht="15.75" customHeight="1" x14ac:dyDescent="0.25">
      <c r="A357" s="23"/>
      <c r="B357" s="15"/>
      <c r="C357" s="11"/>
      <c r="D357" s="7" t="s">
        <v>26</v>
      </c>
      <c r="E357" s="39" t="s">
        <v>104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142</v>
      </c>
      <c r="L357" s="53"/>
      <c r="M357" s="55"/>
    </row>
    <row r="358" spans="1:13" ht="15.75" customHeight="1" x14ac:dyDescent="0.25">
      <c r="A358" s="23"/>
      <c r="B358" s="15"/>
      <c r="C358" s="11"/>
      <c r="D358" s="7" t="s">
        <v>27</v>
      </c>
      <c r="E358" s="39" t="s">
        <v>162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69</v>
      </c>
      <c r="L358" s="53"/>
      <c r="M358" s="55"/>
    </row>
    <row r="359" spans="1:13" ht="15.75" customHeight="1" x14ac:dyDescent="0.25">
      <c r="A359" s="23"/>
      <c r="B359" s="15"/>
      <c r="C359" s="11"/>
      <c r="D359" s="7" t="s">
        <v>28</v>
      </c>
      <c r="E359" s="39" t="s">
        <v>163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164</v>
      </c>
      <c r="L359" s="53"/>
      <c r="M359" s="55"/>
    </row>
    <row r="360" spans="1:13" ht="15.75" customHeight="1" x14ac:dyDescent="0.25">
      <c r="A360" s="23"/>
      <c r="B360" s="15"/>
      <c r="C360" s="11"/>
      <c r="D360" s="7" t="s">
        <v>29</v>
      </c>
      <c r="E360" s="39" t="s">
        <v>102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77</v>
      </c>
      <c r="L360" s="53"/>
      <c r="M360" s="55"/>
    </row>
    <row r="361" spans="1:13" ht="15.75" customHeight="1" x14ac:dyDescent="0.25">
      <c r="A361" s="23"/>
      <c r="B361" s="15"/>
      <c r="C361" s="11"/>
      <c r="D361" s="7" t="s">
        <v>30</v>
      </c>
      <c r="E361" s="39" t="s">
        <v>48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  <c r="M361" s="55"/>
    </row>
    <row r="362" spans="1:13" ht="15.75" customHeight="1" x14ac:dyDescent="0.25">
      <c r="A362" s="23"/>
      <c r="B362" s="15"/>
      <c r="C362" s="11"/>
      <c r="D362" s="7" t="s">
        <v>31</v>
      </c>
      <c r="E362" s="39" t="s">
        <v>49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  <c r="M362" s="55"/>
    </row>
    <row r="363" spans="1:13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  <c r="M363" s="55"/>
    </row>
    <row r="364" spans="1:13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  <c r="M364" s="55"/>
    </row>
    <row r="365" spans="1:13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97.74</v>
      </c>
      <c r="M365" s="55"/>
    </row>
    <row r="366" spans="1:13" ht="15.75" customHeight="1" thickBot="1" x14ac:dyDescent="0.25">
      <c r="A366" s="28">
        <f>A348</f>
        <v>4</v>
      </c>
      <c r="B366" s="29">
        <f>B348</f>
        <v>4</v>
      </c>
      <c r="C366" s="56" t="s">
        <v>4</v>
      </c>
      <c r="D366" s="65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195.48</v>
      </c>
      <c r="M366" s="55"/>
    </row>
    <row r="367" spans="1:13" ht="15.75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114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103</v>
      </c>
      <c r="L367" s="52"/>
      <c r="M367" s="55"/>
    </row>
    <row r="368" spans="1:13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  <c r="M368" s="55"/>
    </row>
    <row r="369" spans="1:13" ht="15.75" customHeight="1" x14ac:dyDescent="0.25">
      <c r="A369" s="23"/>
      <c r="B369" s="15"/>
      <c r="C369" s="11"/>
      <c r="D369" s="7" t="s">
        <v>21</v>
      </c>
      <c r="E369" s="39" t="s">
        <v>80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81</v>
      </c>
      <c r="L369" s="53"/>
      <c r="M369" s="55"/>
    </row>
    <row r="370" spans="1:13" ht="15.75" customHeight="1" x14ac:dyDescent="0.25">
      <c r="A370" s="23"/>
      <c r="B370" s="15"/>
      <c r="C370" s="11"/>
      <c r="D370" s="7" t="s">
        <v>22</v>
      </c>
      <c r="E370" s="39" t="s">
        <v>110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  <c r="M370" s="55"/>
    </row>
    <row r="371" spans="1:13" ht="15.75" customHeight="1" x14ac:dyDescent="0.25">
      <c r="A371" s="23"/>
      <c r="B371" s="15"/>
      <c r="C371" s="11"/>
      <c r="D371" s="7" t="s">
        <v>23</v>
      </c>
      <c r="E371" s="39" t="s">
        <v>64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39</v>
      </c>
      <c r="L371" s="53"/>
      <c r="M371" s="55"/>
    </row>
    <row r="372" spans="1:13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  <c r="M372" s="55"/>
    </row>
    <row r="373" spans="1:13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  <c r="M373" s="55"/>
    </row>
    <row r="374" spans="1:13" ht="15.75" customHeight="1" x14ac:dyDescent="0.25">
      <c r="A374" s="24"/>
      <c r="B374" s="17"/>
      <c r="C374" s="8"/>
      <c r="D374" s="18" t="s">
        <v>32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97.74</v>
      </c>
      <c r="M374" s="55"/>
    </row>
    <row r="375" spans="1:13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193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82</v>
      </c>
      <c r="L375" s="53"/>
      <c r="M375" s="55"/>
    </row>
    <row r="376" spans="1:13" ht="15.75" customHeight="1" x14ac:dyDescent="0.25">
      <c r="A376" s="23"/>
      <c r="B376" s="15"/>
      <c r="C376" s="11"/>
      <c r="D376" s="7" t="s">
        <v>26</v>
      </c>
      <c r="E376" s="39" t="s">
        <v>145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93</v>
      </c>
      <c r="L376" s="53"/>
      <c r="M376" s="55"/>
    </row>
    <row r="377" spans="1:13" ht="15.75" customHeight="1" x14ac:dyDescent="0.25">
      <c r="A377" s="23"/>
      <c r="B377" s="15"/>
      <c r="C377" s="11"/>
      <c r="D377" s="7" t="s">
        <v>27</v>
      </c>
      <c r="E377" s="39" t="s">
        <v>202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203</v>
      </c>
      <c r="L377" s="53"/>
      <c r="M377" s="55"/>
    </row>
    <row r="378" spans="1:13" ht="15.75" customHeight="1" x14ac:dyDescent="0.25">
      <c r="A378" s="23"/>
      <c r="B378" s="15"/>
      <c r="C378" s="11"/>
      <c r="D378" s="7" t="s">
        <v>28</v>
      </c>
      <c r="E378" s="39" t="s">
        <v>95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96</v>
      </c>
      <c r="L378" s="53"/>
      <c r="M378" s="55"/>
    </row>
    <row r="379" spans="1:13" ht="15.75" customHeight="1" x14ac:dyDescent="0.25">
      <c r="A379" s="23"/>
      <c r="B379" s="15"/>
      <c r="C379" s="11"/>
      <c r="D379" s="7" t="s">
        <v>29</v>
      </c>
      <c r="E379" s="39" t="s">
        <v>86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77</v>
      </c>
      <c r="L379" s="53"/>
      <c r="M379" s="55"/>
    </row>
    <row r="380" spans="1:13" ht="15.75" customHeight="1" x14ac:dyDescent="0.25">
      <c r="A380" s="23"/>
      <c r="B380" s="15"/>
      <c r="C380" s="11"/>
      <c r="D380" s="7" t="s">
        <v>30</v>
      </c>
      <c r="E380" s="39" t="s">
        <v>48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  <c r="M380" s="55"/>
    </row>
    <row r="381" spans="1:13" ht="15.75" customHeight="1" x14ac:dyDescent="0.25">
      <c r="A381" s="23"/>
      <c r="B381" s="15"/>
      <c r="C381" s="11"/>
      <c r="D381" s="7" t="s">
        <v>31</v>
      </c>
      <c r="E381" s="39" t="s">
        <v>49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  <c r="M381" s="55"/>
    </row>
    <row r="382" spans="1:13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  <c r="M382" s="55"/>
    </row>
    <row r="383" spans="1:13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  <c r="M383" s="55"/>
    </row>
    <row r="384" spans="1:13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97.74</v>
      </c>
      <c r="M384" s="55"/>
    </row>
    <row r="385" spans="1:13" ht="15.75" customHeight="1" thickBot="1" x14ac:dyDescent="0.25">
      <c r="A385" s="28">
        <f>A367</f>
        <v>4</v>
      </c>
      <c r="B385" s="29">
        <f>B367</f>
        <v>5</v>
      </c>
      <c r="C385" s="56" t="s">
        <v>4</v>
      </c>
      <c r="D385" s="65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f>SUM(L374:L384)</f>
        <v>195.48</v>
      </c>
      <c r="M385" s="55"/>
    </row>
    <row r="386" spans="1:13" ht="13.5" customHeight="1" thickBot="1" x14ac:dyDescent="0.25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1332.5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  <c r="M386" s="55"/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" right="0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2024-10-16T08:06:36Z</cp:lastPrinted>
  <dcterms:created xsi:type="dcterms:W3CDTF">2022-05-16T14:23:56Z</dcterms:created>
  <dcterms:modified xsi:type="dcterms:W3CDTF">2024-11-08T17:39:50Z</dcterms:modified>
</cp:coreProperties>
</file>